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360" yWindow="270" windowWidth="14940" windowHeight="9150"/>
  </bookViews>
  <sheets>
    <sheet name="Contratos Menores 2021" sheetId="3" r:id="rId1"/>
  </sheets>
  <definedNames>
    <definedName name="_xlnm._FilterDatabase" localSheetId="0" hidden="1">'Contratos Menores 2021'!$A$1:$A$2901</definedName>
  </definedNames>
  <calcPr calcId="162913" iterateDelta="1E-4"/>
</workbook>
</file>

<file path=xl/calcChain.xml><?xml version="1.0" encoding="utf-8"?>
<calcChain xmlns="http://schemas.openxmlformats.org/spreadsheetml/2006/main">
  <c r="L2365" i="3" l="1"/>
  <c r="L2366" i="3"/>
  <c r="L2367" i="3"/>
  <c r="L2368" i="3"/>
  <c r="L2369" i="3"/>
  <c r="L2370" i="3"/>
  <c r="L2371" i="3"/>
  <c r="L2372" i="3"/>
  <c r="L2373" i="3"/>
  <c r="L2374" i="3"/>
  <c r="L2375" i="3"/>
  <c r="L2376" i="3"/>
  <c r="L2377" i="3"/>
  <c r="L2378" i="3"/>
  <c r="L2379" i="3"/>
  <c r="L2380" i="3"/>
  <c r="L2381" i="3"/>
  <c r="L2382" i="3"/>
  <c r="L2383" i="3"/>
  <c r="L2384" i="3"/>
  <c r="L2385" i="3"/>
  <c r="L2386" i="3"/>
  <c r="L2387" i="3"/>
  <c r="L2388" i="3"/>
  <c r="L2389" i="3"/>
  <c r="L2390" i="3"/>
  <c r="L2391" i="3"/>
  <c r="L2392" i="3"/>
  <c r="L2393" i="3"/>
  <c r="L2394" i="3"/>
  <c r="L2395" i="3"/>
  <c r="L2396" i="3"/>
  <c r="L2397" i="3"/>
  <c r="L2398" i="3"/>
  <c r="L2399" i="3"/>
  <c r="L2400" i="3"/>
  <c r="L2401" i="3"/>
  <c r="L2402" i="3"/>
  <c r="L2403" i="3"/>
  <c r="L2404" i="3"/>
  <c r="L2405" i="3"/>
  <c r="L2406" i="3"/>
  <c r="L2407" i="3"/>
  <c r="L2408" i="3"/>
  <c r="L2409" i="3"/>
  <c r="L2410" i="3"/>
  <c r="L2411" i="3"/>
  <c r="L2412" i="3"/>
  <c r="L2413" i="3"/>
  <c r="L2414" i="3"/>
  <c r="L2415" i="3"/>
  <c r="L2416" i="3"/>
  <c r="L2417" i="3"/>
  <c r="L2418" i="3"/>
  <c r="L2419" i="3"/>
  <c r="L2420" i="3"/>
  <c r="L2421" i="3"/>
  <c r="L2422" i="3"/>
  <c r="L2423" i="3"/>
  <c r="L2424" i="3"/>
  <c r="L2425" i="3"/>
  <c r="L2426" i="3"/>
  <c r="L2427" i="3"/>
  <c r="L2428" i="3"/>
  <c r="L2429" i="3"/>
  <c r="L2430" i="3"/>
  <c r="L2431" i="3"/>
  <c r="L2432" i="3"/>
  <c r="L2433" i="3"/>
  <c r="L2434" i="3"/>
  <c r="L2435" i="3"/>
  <c r="L2436" i="3"/>
  <c r="L2437" i="3"/>
  <c r="L2438" i="3"/>
  <c r="L2439" i="3"/>
  <c r="L2440" i="3"/>
  <c r="L2441" i="3"/>
  <c r="L2442" i="3"/>
  <c r="L2443" i="3"/>
  <c r="L2444" i="3"/>
  <c r="L2445" i="3"/>
  <c r="L2446" i="3"/>
  <c r="L2447" i="3"/>
  <c r="L2448" i="3"/>
  <c r="L2449" i="3"/>
  <c r="L2450" i="3"/>
  <c r="L2451" i="3"/>
  <c r="L2452" i="3"/>
  <c r="L2453" i="3"/>
  <c r="L2454" i="3"/>
  <c r="L2455" i="3"/>
  <c r="L2456" i="3"/>
  <c r="L2457" i="3"/>
  <c r="L2458" i="3"/>
  <c r="L2459" i="3"/>
  <c r="L2460" i="3"/>
  <c r="L2461" i="3"/>
  <c r="L2462" i="3"/>
  <c r="L2463" i="3"/>
  <c r="L2464" i="3"/>
  <c r="L2465" i="3"/>
  <c r="L2466" i="3"/>
  <c r="L2467" i="3"/>
  <c r="L2468" i="3"/>
  <c r="L2469" i="3"/>
  <c r="L2470" i="3"/>
  <c r="L2471" i="3"/>
  <c r="L2472" i="3"/>
  <c r="L2473" i="3"/>
  <c r="L2474" i="3"/>
  <c r="L2475" i="3"/>
  <c r="L2476" i="3"/>
  <c r="L2477" i="3"/>
  <c r="L2478" i="3"/>
  <c r="L2479" i="3"/>
  <c r="L2480" i="3"/>
  <c r="L2481" i="3"/>
  <c r="L2482" i="3"/>
  <c r="L2483" i="3"/>
  <c r="L2484" i="3"/>
  <c r="L2485" i="3"/>
  <c r="L2486" i="3"/>
  <c r="L2487" i="3"/>
  <c r="L2488" i="3"/>
  <c r="L2489" i="3"/>
  <c r="L2490" i="3"/>
  <c r="L2491" i="3"/>
  <c r="L2492" i="3"/>
  <c r="L2493" i="3"/>
  <c r="L2494" i="3"/>
  <c r="L2495" i="3"/>
  <c r="L2496" i="3"/>
  <c r="L2497" i="3"/>
  <c r="L2498" i="3"/>
  <c r="L2499" i="3"/>
  <c r="L2500" i="3"/>
  <c r="L2501" i="3"/>
  <c r="L2502" i="3"/>
  <c r="L2503" i="3"/>
  <c r="L2504" i="3"/>
  <c r="L2505" i="3"/>
  <c r="L2506" i="3"/>
  <c r="L2507" i="3"/>
  <c r="L2508" i="3"/>
  <c r="L2509" i="3"/>
  <c r="L2510" i="3"/>
  <c r="L2511" i="3"/>
  <c r="L2512" i="3"/>
  <c r="L2513" i="3"/>
  <c r="L2514" i="3"/>
  <c r="L2515" i="3"/>
  <c r="L2516" i="3"/>
  <c r="L2517" i="3"/>
  <c r="L2518" i="3"/>
  <c r="L2519" i="3"/>
  <c r="L2520" i="3"/>
  <c r="L2521" i="3"/>
  <c r="L2522" i="3"/>
  <c r="L2523" i="3"/>
  <c r="L2524" i="3"/>
  <c r="L2525" i="3"/>
  <c r="L2526" i="3"/>
  <c r="L2527" i="3"/>
  <c r="L2528" i="3"/>
  <c r="L2529" i="3"/>
  <c r="L2530" i="3"/>
  <c r="L2531" i="3"/>
  <c r="L2532" i="3"/>
  <c r="L2533" i="3"/>
  <c r="L2534" i="3"/>
  <c r="L2535" i="3"/>
  <c r="L2536" i="3"/>
  <c r="L2537" i="3"/>
  <c r="L2538" i="3"/>
  <c r="L2539" i="3"/>
  <c r="L2540" i="3"/>
  <c r="L2541" i="3"/>
  <c r="L2542" i="3"/>
  <c r="L2543" i="3"/>
  <c r="L2544" i="3"/>
  <c r="L2545" i="3"/>
  <c r="L2546" i="3"/>
  <c r="L2547" i="3"/>
  <c r="L2548" i="3"/>
  <c r="L2549" i="3"/>
  <c r="L2550" i="3"/>
  <c r="L2551" i="3"/>
  <c r="L2552" i="3"/>
  <c r="L2553" i="3"/>
  <c r="L2554" i="3"/>
  <c r="L2555" i="3"/>
  <c r="L2556" i="3"/>
  <c r="L2557" i="3"/>
  <c r="L2558" i="3"/>
  <c r="L2559" i="3"/>
  <c r="L2560" i="3"/>
  <c r="L2561" i="3"/>
  <c r="L2562" i="3"/>
  <c r="L2563" i="3"/>
  <c r="L2564" i="3"/>
  <c r="L2565" i="3"/>
  <c r="L2566" i="3"/>
  <c r="L2567" i="3"/>
  <c r="L2568" i="3"/>
  <c r="L2569" i="3"/>
  <c r="L2570" i="3"/>
  <c r="L2571" i="3"/>
  <c r="L2572" i="3"/>
  <c r="L2573" i="3"/>
  <c r="L2574" i="3"/>
  <c r="L2575" i="3"/>
  <c r="L2576" i="3"/>
  <c r="L2577" i="3"/>
  <c r="L2578" i="3"/>
  <c r="L2579" i="3"/>
  <c r="L2580" i="3"/>
  <c r="L2581" i="3"/>
  <c r="L2582" i="3"/>
  <c r="L2583" i="3"/>
  <c r="L2584" i="3"/>
  <c r="L2585" i="3"/>
  <c r="L2586" i="3"/>
  <c r="L2587" i="3"/>
  <c r="L2588" i="3"/>
  <c r="L2589" i="3"/>
  <c r="L2590" i="3"/>
  <c r="L2591" i="3"/>
  <c r="L2592" i="3"/>
  <c r="L2593" i="3"/>
  <c r="L2594" i="3"/>
  <c r="L2595" i="3"/>
  <c r="L2596" i="3"/>
  <c r="L2597" i="3"/>
  <c r="L2598" i="3"/>
  <c r="L2599" i="3"/>
  <c r="L2600" i="3"/>
  <c r="L2601" i="3"/>
  <c r="L2602" i="3"/>
  <c r="L2603" i="3"/>
  <c r="L2604" i="3"/>
  <c r="L2605" i="3"/>
  <c r="L2606" i="3"/>
  <c r="L2607" i="3"/>
  <c r="L2608" i="3"/>
  <c r="L2609" i="3"/>
  <c r="L2610" i="3"/>
  <c r="L2611" i="3"/>
  <c r="L2612" i="3"/>
  <c r="L2613" i="3"/>
  <c r="L2614" i="3"/>
  <c r="L2615" i="3"/>
  <c r="L2616" i="3"/>
  <c r="L2617" i="3"/>
  <c r="L2618" i="3"/>
  <c r="L2619" i="3"/>
  <c r="L2620" i="3"/>
  <c r="L2621" i="3"/>
  <c r="L2622" i="3"/>
  <c r="L2623" i="3"/>
  <c r="L2624" i="3"/>
  <c r="L2625" i="3"/>
  <c r="L2626" i="3"/>
  <c r="L2627" i="3"/>
  <c r="L2628" i="3"/>
  <c r="L2629" i="3"/>
  <c r="L2630" i="3"/>
  <c r="L2631" i="3"/>
  <c r="L2632" i="3"/>
  <c r="L2633" i="3"/>
  <c r="L2634" i="3"/>
  <c r="L2635" i="3"/>
  <c r="L2636" i="3"/>
  <c r="L2637" i="3"/>
  <c r="L2638" i="3"/>
  <c r="L2639" i="3"/>
  <c r="L2640" i="3"/>
  <c r="L2641" i="3"/>
  <c r="L2642" i="3"/>
  <c r="L2643" i="3"/>
  <c r="L2644" i="3"/>
  <c r="L2645" i="3"/>
  <c r="L2646" i="3"/>
  <c r="L2647" i="3"/>
  <c r="L2648" i="3"/>
  <c r="L2649" i="3"/>
  <c r="L2650" i="3"/>
  <c r="L2651" i="3"/>
  <c r="L2652" i="3"/>
  <c r="L2653" i="3"/>
  <c r="L2654" i="3"/>
  <c r="L2655" i="3"/>
  <c r="L2656" i="3"/>
  <c r="L2657" i="3"/>
  <c r="L2658" i="3"/>
  <c r="L2659" i="3"/>
  <c r="L2660" i="3"/>
  <c r="L3" i="3" l="1"/>
  <c r="L4" i="3"/>
  <c r="L5" i="3"/>
  <c r="L6" i="3"/>
  <c r="L7" i="3"/>
  <c r="L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L186" i="3"/>
  <c r="L187" i="3"/>
  <c r="L188" i="3"/>
  <c r="L189" i="3"/>
  <c r="L190" i="3"/>
  <c r="L191" i="3"/>
  <c r="L192" i="3"/>
  <c r="L193" i="3"/>
  <c r="L194" i="3"/>
  <c r="L195" i="3"/>
  <c r="L196" i="3"/>
  <c r="L197" i="3"/>
  <c r="L198" i="3"/>
  <c r="L199" i="3"/>
  <c r="L200" i="3"/>
  <c r="L201" i="3"/>
  <c r="L202" i="3"/>
  <c r="L203" i="3"/>
  <c r="L204" i="3"/>
  <c r="L205" i="3"/>
  <c r="L206" i="3"/>
  <c r="L207" i="3"/>
  <c r="L208" i="3"/>
  <c r="L209" i="3"/>
  <c r="L210" i="3"/>
  <c r="L211" i="3"/>
  <c r="L212" i="3"/>
  <c r="L213" i="3"/>
  <c r="L214" i="3"/>
  <c r="L215" i="3"/>
  <c r="L216" i="3"/>
  <c r="L217" i="3"/>
  <c r="L218" i="3"/>
  <c r="L219" i="3"/>
  <c r="L220" i="3"/>
  <c r="L221" i="3"/>
  <c r="L222" i="3"/>
  <c r="L223" i="3"/>
  <c r="L224" i="3"/>
  <c r="L225" i="3"/>
  <c r="L226" i="3"/>
  <c r="L227" i="3"/>
  <c r="L228" i="3"/>
  <c r="L229" i="3"/>
  <c r="L230" i="3"/>
  <c r="L231" i="3"/>
  <c r="L232" i="3"/>
  <c r="L233" i="3"/>
  <c r="L234" i="3"/>
  <c r="L235" i="3"/>
  <c r="L236" i="3"/>
  <c r="L237" i="3"/>
  <c r="L238" i="3"/>
  <c r="L239" i="3"/>
  <c r="L240" i="3"/>
  <c r="L241" i="3"/>
  <c r="L242" i="3"/>
  <c r="L243" i="3"/>
  <c r="L244" i="3"/>
  <c r="L245" i="3"/>
  <c r="L246" i="3"/>
  <c r="L247" i="3"/>
  <c r="L248" i="3"/>
  <c r="L249" i="3"/>
  <c r="L250" i="3"/>
  <c r="L251" i="3"/>
  <c r="L252" i="3"/>
  <c r="L253" i="3"/>
  <c r="L254" i="3"/>
  <c r="L255" i="3"/>
  <c r="L256" i="3"/>
  <c r="L257" i="3"/>
  <c r="L258" i="3"/>
  <c r="L259" i="3"/>
  <c r="L260" i="3"/>
  <c r="L261" i="3"/>
  <c r="L262" i="3"/>
  <c r="L263" i="3"/>
  <c r="L264" i="3"/>
  <c r="L265" i="3"/>
  <c r="L266" i="3"/>
  <c r="L267" i="3"/>
  <c r="L268" i="3"/>
  <c r="L269" i="3"/>
  <c r="L270" i="3"/>
  <c r="L271" i="3"/>
  <c r="L272" i="3"/>
  <c r="L273" i="3"/>
  <c r="L274" i="3"/>
  <c r="L275" i="3"/>
  <c r="L276" i="3"/>
  <c r="L277" i="3"/>
  <c r="L278" i="3"/>
  <c r="L279" i="3"/>
  <c r="L280" i="3"/>
  <c r="L281" i="3"/>
  <c r="L282" i="3"/>
  <c r="L283" i="3"/>
  <c r="L284" i="3"/>
  <c r="L285" i="3"/>
  <c r="L286" i="3"/>
  <c r="L287" i="3"/>
  <c r="L288" i="3"/>
  <c r="L289" i="3"/>
  <c r="L290" i="3"/>
  <c r="L291" i="3"/>
  <c r="L292" i="3"/>
  <c r="L293" i="3"/>
  <c r="L294" i="3"/>
  <c r="L295" i="3"/>
  <c r="L296" i="3"/>
  <c r="L297" i="3"/>
  <c r="L298" i="3"/>
  <c r="L299" i="3"/>
  <c r="L300" i="3"/>
  <c r="L301" i="3"/>
  <c r="L302" i="3"/>
  <c r="L303" i="3"/>
  <c r="L304" i="3"/>
  <c r="L305" i="3"/>
  <c r="L306" i="3"/>
  <c r="L307" i="3"/>
  <c r="L308" i="3"/>
  <c r="L309" i="3"/>
  <c r="L310" i="3"/>
  <c r="L311" i="3"/>
  <c r="L312" i="3"/>
  <c r="L313" i="3"/>
  <c r="L314" i="3"/>
  <c r="L315" i="3"/>
  <c r="L316" i="3"/>
  <c r="L317" i="3"/>
  <c r="L318" i="3"/>
  <c r="L319" i="3"/>
  <c r="L320" i="3"/>
  <c r="L321" i="3"/>
  <c r="L322" i="3"/>
  <c r="L323" i="3"/>
  <c r="L324" i="3"/>
  <c r="L325" i="3"/>
  <c r="L326" i="3"/>
  <c r="L327" i="3"/>
  <c r="L328" i="3"/>
  <c r="L329" i="3"/>
  <c r="L330" i="3"/>
  <c r="L331" i="3"/>
  <c r="L332" i="3"/>
  <c r="L333" i="3"/>
  <c r="L334" i="3"/>
  <c r="L335" i="3"/>
  <c r="L336" i="3"/>
  <c r="L337" i="3"/>
  <c r="L338" i="3"/>
  <c r="L339" i="3"/>
  <c r="L340" i="3"/>
  <c r="L341" i="3"/>
  <c r="L342" i="3"/>
  <c r="L343" i="3"/>
  <c r="L344" i="3"/>
  <c r="L345" i="3"/>
  <c r="L346" i="3"/>
  <c r="L347" i="3"/>
  <c r="L348" i="3"/>
  <c r="L349" i="3"/>
  <c r="L350" i="3"/>
  <c r="L351" i="3"/>
  <c r="L352" i="3"/>
  <c r="L353" i="3"/>
  <c r="L354" i="3"/>
  <c r="L355" i="3"/>
  <c r="L356" i="3"/>
  <c r="L357" i="3"/>
  <c r="L358" i="3"/>
  <c r="L359" i="3"/>
  <c r="L360" i="3"/>
  <c r="L361" i="3"/>
  <c r="L362" i="3"/>
  <c r="L363" i="3"/>
  <c r="L364" i="3"/>
  <c r="L365" i="3"/>
  <c r="L366" i="3"/>
  <c r="L367" i="3"/>
  <c r="L368" i="3"/>
  <c r="L369" i="3"/>
  <c r="L370" i="3"/>
  <c r="L371" i="3"/>
  <c r="L372" i="3"/>
  <c r="L373" i="3"/>
  <c r="L374" i="3"/>
  <c r="L375" i="3"/>
  <c r="L376" i="3"/>
  <c r="L377" i="3"/>
  <c r="L378" i="3"/>
  <c r="L379" i="3"/>
  <c r="L380" i="3"/>
  <c r="L381" i="3"/>
  <c r="L382" i="3"/>
  <c r="L383" i="3"/>
  <c r="L384" i="3"/>
  <c r="L385" i="3"/>
  <c r="L386" i="3"/>
  <c r="L387" i="3"/>
  <c r="L388" i="3"/>
  <c r="L389" i="3"/>
  <c r="L390" i="3"/>
  <c r="L391" i="3"/>
  <c r="L392" i="3"/>
  <c r="L393" i="3"/>
  <c r="L394" i="3"/>
  <c r="L395" i="3"/>
  <c r="L396" i="3"/>
  <c r="L397" i="3"/>
  <c r="L398" i="3"/>
  <c r="L399" i="3"/>
  <c r="L400" i="3"/>
  <c r="L401" i="3"/>
  <c r="L402" i="3"/>
  <c r="L403" i="3"/>
  <c r="L404" i="3"/>
  <c r="L405" i="3"/>
  <c r="L406" i="3"/>
  <c r="L407" i="3"/>
  <c r="L408" i="3"/>
  <c r="L409" i="3"/>
  <c r="L410" i="3"/>
  <c r="L411" i="3"/>
  <c r="L412" i="3"/>
  <c r="L413" i="3"/>
  <c r="L414" i="3"/>
  <c r="L415" i="3"/>
  <c r="L416" i="3"/>
  <c r="L417" i="3"/>
  <c r="L418" i="3"/>
  <c r="L419" i="3"/>
  <c r="L420" i="3"/>
  <c r="L421" i="3"/>
  <c r="L422" i="3"/>
  <c r="L423" i="3"/>
  <c r="L424" i="3"/>
  <c r="L425" i="3"/>
  <c r="L426" i="3"/>
  <c r="L427" i="3"/>
  <c r="L428" i="3"/>
  <c r="L429" i="3"/>
  <c r="L430" i="3"/>
  <c r="L431" i="3"/>
  <c r="L432" i="3"/>
  <c r="L433" i="3"/>
  <c r="L434" i="3"/>
  <c r="L435" i="3"/>
  <c r="L436" i="3"/>
  <c r="L437" i="3"/>
  <c r="L438" i="3"/>
  <c r="L439" i="3"/>
  <c r="L440" i="3"/>
  <c r="L441" i="3"/>
  <c r="L442" i="3"/>
  <c r="L443" i="3"/>
  <c r="L444" i="3"/>
  <c r="L445" i="3"/>
  <c r="L446" i="3"/>
  <c r="L447" i="3"/>
  <c r="L448" i="3"/>
  <c r="L449" i="3"/>
  <c r="L450" i="3"/>
  <c r="L451" i="3"/>
  <c r="L452" i="3"/>
  <c r="L453" i="3"/>
  <c r="L454" i="3"/>
  <c r="L455" i="3"/>
  <c r="L456" i="3"/>
  <c r="L457" i="3"/>
  <c r="L458" i="3"/>
  <c r="L459" i="3"/>
  <c r="L460" i="3"/>
  <c r="L461" i="3"/>
  <c r="L462" i="3"/>
  <c r="L463" i="3"/>
  <c r="L464" i="3"/>
  <c r="L465" i="3"/>
  <c r="L466" i="3"/>
  <c r="L467" i="3"/>
  <c r="L468" i="3"/>
  <c r="L469" i="3"/>
  <c r="L470" i="3"/>
  <c r="L471" i="3"/>
  <c r="L472" i="3"/>
  <c r="L473" i="3"/>
  <c r="L474" i="3"/>
  <c r="L475" i="3"/>
  <c r="L476" i="3"/>
  <c r="L477" i="3"/>
  <c r="L478" i="3"/>
  <c r="L479" i="3"/>
  <c r="L480" i="3"/>
  <c r="L481" i="3"/>
  <c r="L482" i="3"/>
  <c r="L483" i="3"/>
  <c r="L484" i="3"/>
  <c r="L485" i="3"/>
  <c r="L486" i="3"/>
  <c r="L487" i="3"/>
  <c r="L488" i="3"/>
  <c r="L489" i="3"/>
  <c r="L490" i="3"/>
  <c r="L491" i="3"/>
  <c r="L492" i="3"/>
  <c r="L493" i="3"/>
  <c r="L494" i="3"/>
  <c r="L495" i="3"/>
  <c r="L496" i="3"/>
  <c r="L497" i="3"/>
  <c r="L498" i="3"/>
  <c r="L499" i="3"/>
  <c r="L500" i="3"/>
  <c r="L501" i="3"/>
  <c r="L502" i="3"/>
  <c r="L503" i="3"/>
  <c r="L504" i="3"/>
  <c r="L505" i="3"/>
  <c r="L506" i="3"/>
  <c r="L507" i="3"/>
  <c r="L508" i="3"/>
  <c r="L509" i="3"/>
  <c r="L510" i="3"/>
  <c r="L511" i="3"/>
  <c r="L512" i="3"/>
  <c r="L513" i="3"/>
  <c r="L514" i="3"/>
  <c r="L515" i="3"/>
  <c r="L516" i="3"/>
  <c r="L517" i="3"/>
  <c r="L518" i="3"/>
  <c r="L519" i="3"/>
  <c r="L520" i="3"/>
  <c r="L521" i="3"/>
  <c r="L522" i="3"/>
  <c r="L523" i="3"/>
  <c r="L524" i="3"/>
  <c r="L525" i="3"/>
  <c r="L526" i="3"/>
  <c r="L527" i="3"/>
  <c r="L528" i="3"/>
  <c r="L529" i="3"/>
  <c r="L530" i="3"/>
  <c r="L531" i="3"/>
  <c r="L532" i="3"/>
  <c r="L533" i="3"/>
  <c r="L534" i="3"/>
  <c r="L535" i="3"/>
  <c r="L536" i="3"/>
  <c r="L537" i="3"/>
  <c r="L538" i="3"/>
  <c r="L539" i="3"/>
  <c r="L540" i="3"/>
  <c r="L541" i="3"/>
  <c r="L542" i="3"/>
  <c r="L543" i="3"/>
  <c r="L544" i="3"/>
  <c r="L545" i="3"/>
  <c r="L546" i="3"/>
  <c r="L547" i="3"/>
  <c r="L548" i="3"/>
  <c r="L549" i="3"/>
  <c r="L550" i="3"/>
  <c r="L551" i="3"/>
  <c r="L552" i="3"/>
  <c r="L553" i="3"/>
  <c r="L554" i="3"/>
  <c r="L555" i="3"/>
  <c r="L556" i="3"/>
  <c r="L557" i="3"/>
  <c r="L558" i="3"/>
  <c r="L559" i="3"/>
  <c r="L560" i="3"/>
  <c r="L561" i="3"/>
  <c r="L562" i="3"/>
  <c r="L563" i="3"/>
  <c r="L564" i="3"/>
  <c r="L565" i="3"/>
  <c r="L566" i="3"/>
  <c r="L567" i="3"/>
  <c r="L568" i="3"/>
  <c r="L569" i="3"/>
  <c r="L570" i="3"/>
  <c r="L571" i="3"/>
  <c r="L572" i="3"/>
  <c r="L573" i="3"/>
  <c r="L574" i="3"/>
  <c r="L575" i="3"/>
  <c r="L576" i="3"/>
  <c r="L577" i="3"/>
  <c r="L578" i="3"/>
  <c r="L579" i="3"/>
  <c r="L580" i="3"/>
  <c r="L581" i="3"/>
  <c r="L582" i="3"/>
  <c r="L583" i="3"/>
  <c r="L584" i="3"/>
  <c r="L585" i="3"/>
  <c r="L586" i="3"/>
  <c r="L587" i="3"/>
  <c r="L588" i="3"/>
  <c r="L589" i="3"/>
  <c r="L590" i="3"/>
  <c r="L591" i="3"/>
  <c r="L592" i="3"/>
  <c r="L593" i="3"/>
  <c r="L594" i="3"/>
  <c r="L595" i="3"/>
  <c r="L596" i="3"/>
  <c r="L597" i="3"/>
  <c r="L598" i="3"/>
  <c r="L599" i="3"/>
  <c r="L600" i="3"/>
  <c r="L601" i="3"/>
  <c r="L602" i="3"/>
  <c r="L603" i="3"/>
  <c r="L604" i="3"/>
  <c r="L605" i="3"/>
  <c r="L606" i="3"/>
  <c r="L607" i="3"/>
  <c r="L608" i="3"/>
  <c r="L609" i="3"/>
  <c r="L610" i="3"/>
  <c r="L611" i="3"/>
  <c r="L612" i="3"/>
  <c r="L613" i="3"/>
  <c r="L614" i="3"/>
  <c r="L615" i="3"/>
  <c r="L616" i="3"/>
  <c r="L617" i="3"/>
  <c r="L618" i="3"/>
  <c r="L619" i="3"/>
  <c r="L620" i="3"/>
  <c r="L621" i="3"/>
  <c r="L622" i="3"/>
  <c r="L623" i="3"/>
  <c r="L624" i="3"/>
  <c r="L625" i="3"/>
  <c r="L626" i="3"/>
  <c r="L627" i="3"/>
  <c r="L628" i="3"/>
  <c r="L629" i="3"/>
  <c r="L630" i="3"/>
  <c r="L631" i="3"/>
  <c r="L632" i="3"/>
  <c r="L633" i="3"/>
  <c r="L634" i="3"/>
  <c r="L635" i="3"/>
  <c r="L636" i="3"/>
  <c r="L637" i="3"/>
  <c r="L638" i="3"/>
  <c r="L639" i="3"/>
  <c r="L640" i="3"/>
  <c r="L641" i="3"/>
  <c r="L642" i="3"/>
  <c r="L643" i="3"/>
  <c r="L644" i="3"/>
  <c r="L645" i="3"/>
  <c r="L646" i="3"/>
  <c r="L647" i="3"/>
  <c r="L648" i="3"/>
  <c r="L649" i="3"/>
  <c r="L650" i="3"/>
  <c r="L651" i="3"/>
  <c r="L652" i="3"/>
  <c r="L653" i="3"/>
  <c r="L654" i="3"/>
  <c r="L655" i="3"/>
  <c r="L656" i="3"/>
  <c r="L657" i="3"/>
  <c r="L658" i="3"/>
  <c r="L659" i="3"/>
  <c r="L660" i="3"/>
  <c r="L661" i="3"/>
  <c r="L662" i="3"/>
  <c r="L663" i="3"/>
  <c r="L664" i="3"/>
  <c r="L665" i="3"/>
  <c r="L666" i="3"/>
  <c r="L667" i="3"/>
  <c r="L668" i="3"/>
  <c r="L669" i="3"/>
  <c r="L670" i="3"/>
  <c r="L671" i="3"/>
  <c r="L672" i="3"/>
  <c r="L673" i="3"/>
  <c r="L674" i="3"/>
  <c r="L675" i="3"/>
  <c r="L676" i="3"/>
  <c r="L677" i="3"/>
  <c r="L678" i="3"/>
  <c r="L679" i="3"/>
  <c r="L680" i="3"/>
  <c r="L681" i="3"/>
  <c r="L682" i="3"/>
  <c r="L683" i="3"/>
  <c r="L684" i="3"/>
  <c r="L685" i="3"/>
  <c r="L686" i="3"/>
  <c r="L687" i="3"/>
  <c r="L688" i="3"/>
  <c r="L689" i="3"/>
  <c r="L690" i="3"/>
  <c r="L691" i="3"/>
  <c r="L692" i="3"/>
  <c r="L693" i="3"/>
  <c r="L694" i="3"/>
  <c r="L695" i="3"/>
  <c r="L696" i="3"/>
  <c r="L697" i="3"/>
  <c r="L698" i="3"/>
  <c r="L699" i="3"/>
  <c r="L700" i="3"/>
  <c r="L701" i="3"/>
  <c r="L702" i="3"/>
  <c r="L703" i="3"/>
  <c r="L704" i="3"/>
  <c r="L705" i="3"/>
  <c r="L706" i="3"/>
  <c r="L707" i="3"/>
  <c r="L708" i="3"/>
  <c r="L709" i="3"/>
  <c r="L710" i="3"/>
  <c r="L711" i="3"/>
  <c r="L712" i="3"/>
  <c r="L713" i="3"/>
  <c r="L714" i="3"/>
  <c r="L715" i="3"/>
  <c r="L716" i="3"/>
  <c r="L717" i="3"/>
  <c r="L718" i="3"/>
  <c r="L719" i="3"/>
  <c r="L720" i="3"/>
  <c r="L721" i="3"/>
  <c r="L722" i="3"/>
  <c r="L723" i="3"/>
  <c r="L724" i="3"/>
  <c r="L725" i="3"/>
  <c r="L726" i="3"/>
  <c r="L727" i="3"/>
  <c r="L728" i="3"/>
  <c r="L729" i="3"/>
  <c r="L730" i="3"/>
  <c r="L731" i="3"/>
  <c r="L732" i="3"/>
  <c r="L733" i="3"/>
  <c r="L734" i="3"/>
  <c r="L735" i="3"/>
  <c r="L736" i="3"/>
  <c r="L737" i="3"/>
  <c r="L738" i="3"/>
  <c r="L739" i="3"/>
  <c r="L740" i="3"/>
  <c r="L741" i="3"/>
  <c r="L742" i="3"/>
  <c r="L743" i="3"/>
  <c r="L744" i="3"/>
  <c r="L745" i="3"/>
  <c r="L746" i="3"/>
  <c r="L747" i="3"/>
  <c r="L748" i="3"/>
  <c r="L749" i="3"/>
  <c r="L750" i="3"/>
  <c r="L751" i="3"/>
  <c r="L752" i="3"/>
  <c r="L753" i="3"/>
  <c r="L754" i="3"/>
  <c r="L755" i="3"/>
  <c r="L756" i="3"/>
  <c r="L757" i="3"/>
  <c r="L758" i="3"/>
  <c r="L759" i="3"/>
  <c r="L760" i="3"/>
  <c r="L761" i="3"/>
  <c r="L762" i="3"/>
  <c r="L763" i="3"/>
  <c r="L764" i="3"/>
  <c r="L765" i="3"/>
  <c r="L766" i="3"/>
  <c r="L767" i="3"/>
  <c r="L768" i="3"/>
  <c r="L769" i="3"/>
  <c r="L770" i="3"/>
  <c r="L771" i="3"/>
  <c r="L772" i="3"/>
  <c r="L773" i="3"/>
  <c r="L774" i="3"/>
  <c r="L775" i="3"/>
  <c r="L776" i="3"/>
  <c r="L777" i="3"/>
  <c r="L778" i="3"/>
  <c r="L779" i="3"/>
  <c r="L780" i="3"/>
  <c r="L781" i="3"/>
  <c r="L782" i="3"/>
  <c r="L783" i="3"/>
  <c r="L784" i="3"/>
  <c r="L785" i="3"/>
  <c r="L786" i="3"/>
  <c r="L787" i="3"/>
  <c r="L788" i="3"/>
  <c r="L789" i="3"/>
  <c r="L790" i="3"/>
  <c r="L791" i="3"/>
  <c r="L792" i="3"/>
  <c r="L793" i="3"/>
  <c r="L794" i="3"/>
  <c r="L795" i="3"/>
  <c r="L796" i="3"/>
  <c r="L797" i="3"/>
  <c r="L798" i="3"/>
  <c r="L799" i="3"/>
  <c r="L800" i="3"/>
  <c r="L801" i="3"/>
  <c r="L802" i="3"/>
  <c r="L803" i="3"/>
  <c r="L804" i="3"/>
  <c r="L805" i="3"/>
  <c r="L806" i="3"/>
  <c r="L807" i="3"/>
  <c r="L808" i="3"/>
  <c r="L809" i="3"/>
  <c r="L810" i="3"/>
  <c r="L811" i="3"/>
  <c r="L812" i="3"/>
  <c r="L813" i="3"/>
  <c r="L814" i="3"/>
  <c r="L815" i="3"/>
  <c r="L816" i="3"/>
  <c r="L817" i="3"/>
  <c r="L818" i="3"/>
  <c r="L819" i="3"/>
  <c r="L820" i="3"/>
  <c r="L821" i="3"/>
  <c r="L822" i="3"/>
  <c r="L823" i="3"/>
  <c r="L824" i="3"/>
  <c r="L825" i="3"/>
  <c r="L826" i="3"/>
  <c r="L827" i="3"/>
  <c r="L828" i="3"/>
  <c r="L829" i="3"/>
  <c r="L830" i="3"/>
  <c r="L831" i="3"/>
  <c r="L832" i="3"/>
  <c r="L833" i="3"/>
  <c r="L834" i="3"/>
  <c r="L835" i="3"/>
  <c r="L836" i="3"/>
  <c r="L837" i="3"/>
  <c r="L838" i="3"/>
  <c r="L839" i="3"/>
  <c r="L840" i="3"/>
  <c r="L841" i="3"/>
  <c r="L842" i="3"/>
  <c r="L843" i="3"/>
  <c r="L844" i="3"/>
  <c r="L845" i="3"/>
  <c r="L846" i="3"/>
  <c r="L847" i="3"/>
  <c r="L848" i="3"/>
  <c r="L849" i="3"/>
  <c r="L850" i="3"/>
  <c r="L851" i="3"/>
  <c r="L852" i="3"/>
  <c r="L853" i="3"/>
  <c r="L854" i="3"/>
  <c r="L855" i="3"/>
  <c r="L856" i="3"/>
  <c r="L857" i="3"/>
  <c r="L858" i="3"/>
  <c r="L859" i="3"/>
  <c r="L860" i="3"/>
  <c r="L861" i="3"/>
  <c r="L862" i="3"/>
  <c r="L863" i="3"/>
  <c r="L864" i="3"/>
  <c r="L865" i="3"/>
  <c r="L866" i="3"/>
  <c r="L867" i="3"/>
  <c r="L868" i="3"/>
  <c r="L869" i="3"/>
  <c r="L870" i="3"/>
  <c r="L871" i="3"/>
  <c r="L872" i="3"/>
  <c r="L873" i="3"/>
  <c r="L874" i="3"/>
  <c r="L875" i="3"/>
  <c r="L876" i="3"/>
  <c r="L877" i="3"/>
  <c r="L878" i="3"/>
  <c r="L879" i="3"/>
  <c r="L880" i="3"/>
  <c r="L881" i="3"/>
  <c r="L882" i="3"/>
  <c r="L883" i="3"/>
  <c r="L884" i="3"/>
  <c r="L885" i="3"/>
  <c r="L886" i="3"/>
  <c r="L887" i="3"/>
  <c r="L888" i="3"/>
  <c r="L889" i="3"/>
  <c r="L890" i="3"/>
  <c r="L891" i="3"/>
  <c r="L892" i="3"/>
  <c r="L893" i="3"/>
  <c r="L894" i="3"/>
  <c r="L895" i="3"/>
  <c r="L896" i="3"/>
  <c r="L897" i="3"/>
  <c r="L898" i="3"/>
  <c r="L899" i="3"/>
  <c r="L900" i="3"/>
  <c r="L901" i="3"/>
  <c r="L902" i="3"/>
  <c r="L903" i="3"/>
  <c r="L904" i="3"/>
  <c r="L905" i="3"/>
  <c r="L906" i="3"/>
  <c r="L907" i="3"/>
  <c r="L908" i="3"/>
  <c r="L909" i="3"/>
  <c r="L910" i="3"/>
  <c r="L911" i="3"/>
  <c r="L912" i="3"/>
  <c r="L913" i="3"/>
  <c r="L914" i="3"/>
  <c r="L915" i="3"/>
  <c r="L916" i="3"/>
  <c r="L917" i="3"/>
  <c r="L918" i="3"/>
  <c r="L919" i="3"/>
  <c r="L920" i="3"/>
  <c r="L921" i="3"/>
  <c r="L922" i="3"/>
  <c r="L923" i="3"/>
  <c r="L924" i="3"/>
  <c r="L925" i="3"/>
  <c r="L926" i="3"/>
  <c r="L927" i="3"/>
  <c r="L928" i="3"/>
  <c r="L929" i="3"/>
  <c r="L930" i="3"/>
  <c r="L931" i="3"/>
  <c r="L932" i="3"/>
  <c r="L933" i="3"/>
  <c r="L934" i="3"/>
  <c r="L935" i="3"/>
  <c r="L936" i="3"/>
  <c r="L937" i="3"/>
  <c r="L938" i="3"/>
  <c r="L939" i="3"/>
  <c r="L940" i="3"/>
  <c r="L941" i="3"/>
  <c r="L942" i="3"/>
  <c r="L943" i="3"/>
  <c r="L944" i="3"/>
  <c r="L945" i="3"/>
  <c r="L946" i="3"/>
  <c r="L947" i="3"/>
  <c r="L948" i="3"/>
  <c r="L949" i="3"/>
  <c r="L950" i="3"/>
  <c r="L951" i="3"/>
  <c r="L952" i="3"/>
  <c r="L953" i="3"/>
  <c r="L954" i="3"/>
  <c r="L955" i="3"/>
  <c r="L956" i="3"/>
  <c r="L957" i="3"/>
  <c r="L958" i="3"/>
  <c r="L959" i="3"/>
  <c r="L960" i="3"/>
  <c r="L961" i="3"/>
  <c r="L962" i="3"/>
  <c r="L963" i="3"/>
  <c r="L964" i="3"/>
  <c r="L965" i="3"/>
  <c r="L966" i="3"/>
  <c r="L967" i="3"/>
  <c r="L968" i="3"/>
  <c r="L969" i="3"/>
  <c r="L970" i="3"/>
  <c r="L971" i="3"/>
  <c r="L972" i="3"/>
  <c r="L973" i="3"/>
  <c r="L974" i="3"/>
  <c r="L975" i="3"/>
  <c r="L976" i="3"/>
  <c r="L977" i="3"/>
  <c r="L978" i="3"/>
  <c r="L979" i="3"/>
  <c r="L980" i="3"/>
  <c r="L981" i="3"/>
  <c r="L982" i="3"/>
  <c r="L983" i="3"/>
  <c r="L984" i="3"/>
  <c r="L985" i="3"/>
  <c r="L986" i="3"/>
  <c r="L987" i="3"/>
  <c r="L988" i="3"/>
  <c r="L989" i="3"/>
  <c r="L990" i="3"/>
  <c r="L991" i="3"/>
  <c r="L992" i="3"/>
  <c r="L993" i="3"/>
  <c r="L994" i="3"/>
  <c r="L995" i="3"/>
  <c r="L996" i="3"/>
  <c r="L997" i="3"/>
  <c r="L998" i="3"/>
  <c r="L999" i="3"/>
  <c r="L1000" i="3"/>
  <c r="L1001" i="3"/>
  <c r="L1002" i="3"/>
  <c r="L1003" i="3"/>
  <c r="L1004" i="3"/>
  <c r="L1005" i="3"/>
  <c r="L1006" i="3"/>
  <c r="L1007" i="3"/>
  <c r="L1008" i="3"/>
  <c r="L1009" i="3"/>
  <c r="L1010" i="3"/>
  <c r="L1011" i="3"/>
  <c r="L1012" i="3"/>
  <c r="L1013" i="3"/>
  <c r="L1014" i="3"/>
  <c r="L1015" i="3"/>
  <c r="L1016" i="3"/>
  <c r="L1017" i="3"/>
  <c r="L1018" i="3"/>
  <c r="L1019" i="3"/>
  <c r="L1020" i="3"/>
  <c r="L1021" i="3"/>
  <c r="L1022" i="3"/>
  <c r="L1023" i="3"/>
  <c r="L1024" i="3"/>
  <c r="L1025" i="3"/>
  <c r="L1026" i="3"/>
  <c r="L1027" i="3"/>
  <c r="L1028" i="3"/>
  <c r="L1029" i="3"/>
  <c r="L1030" i="3"/>
  <c r="L1031" i="3"/>
  <c r="L1032" i="3"/>
  <c r="L1033" i="3"/>
  <c r="L1034" i="3"/>
  <c r="L1035" i="3"/>
  <c r="L1036" i="3"/>
  <c r="L1037" i="3"/>
  <c r="L1038" i="3"/>
  <c r="L1039" i="3"/>
  <c r="L1040" i="3"/>
  <c r="L1041" i="3"/>
  <c r="L1042" i="3"/>
  <c r="L1043" i="3"/>
  <c r="L1044" i="3"/>
  <c r="L1045" i="3"/>
  <c r="L1046" i="3"/>
  <c r="L1047" i="3"/>
  <c r="L1048" i="3"/>
  <c r="L1049" i="3"/>
  <c r="L1050" i="3"/>
  <c r="L1051" i="3"/>
  <c r="L1052" i="3"/>
  <c r="L1053" i="3"/>
  <c r="L1054" i="3"/>
  <c r="L1055" i="3"/>
  <c r="L1056" i="3"/>
  <c r="L1057" i="3"/>
  <c r="L1058" i="3"/>
  <c r="L1059" i="3"/>
  <c r="L1060" i="3"/>
  <c r="L1061" i="3"/>
  <c r="L1062" i="3"/>
  <c r="L1063" i="3"/>
  <c r="L1064" i="3"/>
  <c r="L1065" i="3"/>
  <c r="L1066" i="3"/>
  <c r="L1067" i="3"/>
  <c r="L1068" i="3"/>
  <c r="L1069" i="3"/>
  <c r="L1070" i="3"/>
  <c r="L1071" i="3"/>
  <c r="L1072" i="3"/>
  <c r="L1073" i="3"/>
  <c r="L1074" i="3"/>
  <c r="L1075" i="3"/>
  <c r="L1076" i="3"/>
  <c r="L1077" i="3"/>
  <c r="L1078" i="3"/>
  <c r="L1079" i="3"/>
  <c r="L1080" i="3"/>
  <c r="L1081" i="3"/>
  <c r="L1082" i="3"/>
  <c r="L1083" i="3"/>
  <c r="L1084" i="3"/>
  <c r="L1085" i="3"/>
  <c r="L1086" i="3"/>
  <c r="L1087" i="3"/>
  <c r="L1088" i="3"/>
  <c r="L1089" i="3"/>
  <c r="L1090" i="3"/>
  <c r="L1091" i="3"/>
  <c r="L1092" i="3"/>
  <c r="L1093" i="3"/>
  <c r="L1094" i="3"/>
  <c r="L1095" i="3"/>
  <c r="L1096" i="3"/>
  <c r="L1097" i="3"/>
  <c r="L1098" i="3"/>
  <c r="L1099" i="3"/>
  <c r="L1100" i="3"/>
  <c r="L1101" i="3"/>
  <c r="L1102" i="3"/>
  <c r="L1103" i="3"/>
  <c r="L1104" i="3"/>
  <c r="L1105" i="3"/>
  <c r="L1106" i="3"/>
  <c r="L1107" i="3"/>
  <c r="L1108" i="3"/>
  <c r="L1109" i="3"/>
  <c r="L1110" i="3"/>
  <c r="L1111" i="3"/>
  <c r="L1112" i="3"/>
  <c r="L1113" i="3"/>
  <c r="L1114" i="3"/>
  <c r="L1115" i="3"/>
  <c r="L1116" i="3"/>
  <c r="L1117" i="3"/>
  <c r="L1118" i="3"/>
  <c r="L1119" i="3"/>
  <c r="L1120" i="3"/>
  <c r="L1121" i="3"/>
  <c r="L1122" i="3"/>
  <c r="L1123" i="3"/>
  <c r="L1124" i="3"/>
  <c r="L1125" i="3"/>
  <c r="L1126" i="3"/>
  <c r="L1127" i="3"/>
  <c r="L1128" i="3"/>
  <c r="L1129" i="3"/>
  <c r="L1130" i="3"/>
  <c r="L1131" i="3"/>
  <c r="L1132" i="3"/>
  <c r="L1133" i="3"/>
  <c r="L1134" i="3"/>
  <c r="L1135" i="3"/>
  <c r="L1136" i="3"/>
  <c r="L1137" i="3"/>
  <c r="L1138" i="3"/>
  <c r="L1139" i="3"/>
  <c r="L1140" i="3"/>
  <c r="L1141" i="3"/>
  <c r="L1142" i="3"/>
  <c r="L1143" i="3"/>
  <c r="L1144" i="3"/>
  <c r="L1145" i="3"/>
  <c r="L1146" i="3"/>
  <c r="L1147" i="3"/>
  <c r="L1148" i="3"/>
  <c r="L1149" i="3"/>
  <c r="L1150" i="3"/>
  <c r="L1151" i="3"/>
  <c r="L1152" i="3"/>
  <c r="L1153" i="3"/>
  <c r="L1154" i="3"/>
  <c r="L1155" i="3"/>
  <c r="L1156" i="3"/>
  <c r="L1157" i="3"/>
  <c r="L1158" i="3"/>
  <c r="L1159" i="3"/>
  <c r="L1160" i="3"/>
  <c r="L1161" i="3"/>
  <c r="L1162" i="3"/>
  <c r="L1163" i="3"/>
  <c r="L1164" i="3"/>
  <c r="L1165" i="3"/>
  <c r="L1166" i="3"/>
  <c r="L1167" i="3"/>
  <c r="L1168" i="3"/>
  <c r="L1169" i="3"/>
  <c r="L1170" i="3"/>
  <c r="L1171" i="3"/>
  <c r="L1172" i="3"/>
  <c r="L1173" i="3"/>
  <c r="L1174" i="3"/>
  <c r="L1175" i="3"/>
  <c r="L1176" i="3"/>
  <c r="L1177" i="3"/>
  <c r="L1178" i="3"/>
  <c r="L1179" i="3"/>
  <c r="L1180" i="3"/>
  <c r="L1181" i="3"/>
  <c r="L1182" i="3"/>
  <c r="L1183" i="3"/>
  <c r="L1184" i="3"/>
  <c r="L1185" i="3"/>
  <c r="L1186" i="3"/>
  <c r="L1187" i="3"/>
  <c r="L1188" i="3"/>
  <c r="L1189" i="3"/>
  <c r="L1190" i="3"/>
  <c r="L1191" i="3"/>
  <c r="L1192" i="3"/>
  <c r="L1193" i="3"/>
  <c r="L1194" i="3"/>
  <c r="L1195" i="3"/>
  <c r="L1196" i="3"/>
  <c r="L1197" i="3"/>
  <c r="L1198" i="3"/>
  <c r="L1199" i="3"/>
  <c r="L1200" i="3"/>
  <c r="L1201" i="3"/>
  <c r="L1202" i="3"/>
  <c r="L1203" i="3"/>
  <c r="L1204" i="3"/>
  <c r="L1205" i="3"/>
  <c r="L1206" i="3"/>
  <c r="L1207" i="3"/>
  <c r="L1208" i="3"/>
  <c r="L1209" i="3"/>
  <c r="L1210" i="3"/>
  <c r="L1211" i="3"/>
  <c r="L1212" i="3"/>
  <c r="L1213" i="3"/>
  <c r="L1214" i="3"/>
  <c r="L1215" i="3"/>
  <c r="L1216" i="3"/>
  <c r="L1217" i="3"/>
  <c r="L1218" i="3"/>
  <c r="L1219" i="3"/>
  <c r="L1220" i="3"/>
  <c r="L1221" i="3"/>
  <c r="L1222" i="3"/>
  <c r="L1223" i="3"/>
  <c r="L1224" i="3"/>
  <c r="L1225" i="3"/>
  <c r="L1226" i="3"/>
  <c r="L1227" i="3"/>
  <c r="L1228" i="3"/>
  <c r="L1229" i="3"/>
  <c r="L1230" i="3"/>
  <c r="L1231" i="3"/>
  <c r="L1232" i="3"/>
  <c r="L1233" i="3"/>
  <c r="L1234" i="3"/>
  <c r="L1235" i="3"/>
  <c r="L1236" i="3"/>
  <c r="L1237" i="3"/>
  <c r="L1238" i="3"/>
  <c r="L1239" i="3"/>
  <c r="L1240" i="3"/>
  <c r="L1241" i="3"/>
  <c r="L1242" i="3"/>
  <c r="L1243" i="3"/>
  <c r="L1244" i="3"/>
  <c r="L1245" i="3"/>
  <c r="L1246" i="3"/>
  <c r="L1247" i="3"/>
  <c r="L1248" i="3"/>
  <c r="L1249" i="3"/>
  <c r="L1250" i="3"/>
  <c r="L1251" i="3"/>
  <c r="L1252" i="3"/>
  <c r="L1253" i="3"/>
  <c r="L1254" i="3"/>
  <c r="L1255" i="3"/>
  <c r="L1256" i="3"/>
  <c r="L1257" i="3"/>
  <c r="L1258" i="3"/>
  <c r="L1259" i="3"/>
  <c r="L1260" i="3"/>
  <c r="L1261" i="3"/>
  <c r="L1262" i="3"/>
  <c r="L1263" i="3"/>
  <c r="L1264" i="3"/>
  <c r="L1265" i="3"/>
  <c r="L1266" i="3"/>
  <c r="L1267" i="3"/>
  <c r="L1268" i="3"/>
  <c r="L1269" i="3"/>
  <c r="L1270" i="3"/>
  <c r="L1271" i="3"/>
  <c r="L1272" i="3"/>
  <c r="L1273" i="3"/>
  <c r="L1274" i="3"/>
  <c r="L1275" i="3"/>
  <c r="L1276" i="3"/>
  <c r="L1277" i="3"/>
  <c r="L1278" i="3"/>
  <c r="L1279" i="3"/>
  <c r="L1280" i="3"/>
  <c r="L1281" i="3"/>
  <c r="L1282" i="3"/>
  <c r="L1283" i="3"/>
  <c r="L1284" i="3"/>
  <c r="L1285" i="3"/>
  <c r="L1286" i="3"/>
  <c r="L1287" i="3"/>
  <c r="L1288" i="3"/>
  <c r="L1289" i="3"/>
  <c r="L1290" i="3"/>
  <c r="L1291" i="3"/>
  <c r="L1292" i="3"/>
  <c r="L1293" i="3"/>
  <c r="L1294" i="3"/>
  <c r="L1295" i="3"/>
  <c r="L1296" i="3"/>
  <c r="L1297" i="3"/>
  <c r="L1298" i="3"/>
  <c r="L1299" i="3"/>
  <c r="L1300" i="3"/>
  <c r="L1301" i="3"/>
  <c r="L1302" i="3"/>
  <c r="L1303" i="3"/>
  <c r="L1304" i="3"/>
  <c r="L1305" i="3"/>
  <c r="L1306" i="3"/>
  <c r="L1307" i="3"/>
  <c r="L1308" i="3"/>
  <c r="L1309" i="3"/>
  <c r="L1310" i="3"/>
  <c r="L1311" i="3"/>
  <c r="L1312" i="3"/>
  <c r="L1313" i="3"/>
  <c r="L1314" i="3"/>
  <c r="L1315" i="3"/>
  <c r="L1316" i="3"/>
  <c r="L1317" i="3"/>
  <c r="L1318" i="3"/>
  <c r="L1319" i="3"/>
  <c r="L1320" i="3"/>
  <c r="L1321" i="3"/>
  <c r="L1322" i="3"/>
  <c r="L1323" i="3"/>
  <c r="L1324" i="3"/>
  <c r="L1325" i="3"/>
  <c r="L1326" i="3"/>
  <c r="L1327" i="3"/>
  <c r="L1328" i="3"/>
  <c r="L1329" i="3"/>
  <c r="L1330" i="3"/>
  <c r="L1331" i="3"/>
  <c r="L1332" i="3"/>
  <c r="L1333" i="3"/>
  <c r="L1334" i="3"/>
  <c r="L1335" i="3"/>
  <c r="L1336" i="3"/>
  <c r="L1337" i="3"/>
  <c r="L1338" i="3"/>
  <c r="L1339" i="3"/>
  <c r="L1340" i="3"/>
  <c r="L1341" i="3"/>
  <c r="L1342" i="3"/>
  <c r="L1343" i="3"/>
  <c r="L1344" i="3"/>
  <c r="L1345" i="3"/>
  <c r="L1346" i="3"/>
  <c r="L1347" i="3"/>
  <c r="L1348" i="3"/>
  <c r="L1349" i="3"/>
  <c r="L1350" i="3"/>
  <c r="L1351" i="3"/>
  <c r="L1352" i="3"/>
  <c r="L1353" i="3"/>
  <c r="L1354" i="3"/>
  <c r="L1355" i="3"/>
  <c r="L1356" i="3"/>
  <c r="L1357" i="3"/>
  <c r="L1358" i="3"/>
  <c r="L1359" i="3"/>
  <c r="L1360" i="3"/>
  <c r="L1361" i="3"/>
  <c r="L1362" i="3"/>
  <c r="L1363" i="3"/>
  <c r="L1364" i="3"/>
  <c r="L1365" i="3"/>
  <c r="L1366" i="3"/>
  <c r="L1367" i="3"/>
  <c r="L1368" i="3"/>
  <c r="L1369" i="3"/>
  <c r="L1370" i="3"/>
  <c r="L1371" i="3"/>
  <c r="L1372" i="3"/>
  <c r="L1373" i="3"/>
  <c r="L1374" i="3"/>
  <c r="L1375" i="3"/>
  <c r="L1376" i="3"/>
  <c r="L1377" i="3"/>
  <c r="L1378" i="3"/>
  <c r="L1379" i="3"/>
  <c r="L1380" i="3"/>
  <c r="L1381" i="3"/>
  <c r="L1382" i="3"/>
  <c r="L1383" i="3"/>
  <c r="L1384" i="3"/>
  <c r="L1385" i="3"/>
  <c r="L1386" i="3"/>
  <c r="L1387" i="3"/>
  <c r="L1388" i="3"/>
  <c r="L1389" i="3"/>
  <c r="L1390" i="3"/>
  <c r="L1391" i="3"/>
  <c r="L1392" i="3"/>
  <c r="L1393" i="3"/>
  <c r="L1394" i="3"/>
  <c r="L1395" i="3"/>
  <c r="L1396" i="3"/>
  <c r="L1397" i="3"/>
  <c r="L1398" i="3"/>
  <c r="L1399" i="3"/>
  <c r="L1400" i="3"/>
  <c r="L1401" i="3"/>
  <c r="L1402" i="3"/>
  <c r="L1403" i="3"/>
  <c r="L1404" i="3"/>
  <c r="L1405" i="3"/>
  <c r="L1406" i="3"/>
  <c r="L1407" i="3"/>
  <c r="L1408" i="3"/>
  <c r="L1409" i="3"/>
  <c r="L1410" i="3"/>
  <c r="L1411" i="3"/>
  <c r="L1412" i="3"/>
  <c r="L1413" i="3"/>
  <c r="L1414" i="3"/>
  <c r="L1415" i="3"/>
  <c r="L1416" i="3"/>
  <c r="L1417" i="3"/>
  <c r="L1418" i="3"/>
  <c r="L1419" i="3"/>
  <c r="L1420" i="3"/>
  <c r="L1421" i="3"/>
  <c r="L1422" i="3"/>
  <c r="L1423" i="3"/>
  <c r="L1424" i="3"/>
  <c r="L1425" i="3"/>
  <c r="L1426" i="3"/>
  <c r="L1427" i="3"/>
  <c r="L1428" i="3"/>
  <c r="L1429" i="3"/>
  <c r="L1430" i="3"/>
  <c r="L1431" i="3"/>
  <c r="L1432" i="3"/>
  <c r="L1433" i="3"/>
  <c r="L1434" i="3"/>
  <c r="L1435" i="3"/>
  <c r="L1436" i="3"/>
  <c r="L1437" i="3"/>
  <c r="L1438" i="3"/>
  <c r="L1439" i="3"/>
  <c r="L1440" i="3"/>
  <c r="L1441" i="3"/>
  <c r="L1442" i="3"/>
  <c r="L1443" i="3"/>
  <c r="L1444" i="3"/>
  <c r="L1445" i="3"/>
  <c r="L1446" i="3"/>
  <c r="L1447" i="3"/>
  <c r="L1448" i="3"/>
  <c r="L1449" i="3"/>
  <c r="L1450" i="3"/>
  <c r="L1451" i="3"/>
  <c r="L1452" i="3"/>
  <c r="L1453" i="3"/>
  <c r="L1454" i="3"/>
  <c r="L1455" i="3"/>
  <c r="L1456" i="3"/>
  <c r="L1457" i="3"/>
  <c r="L1458" i="3"/>
  <c r="L1459" i="3"/>
  <c r="L1460" i="3"/>
  <c r="L1461" i="3"/>
  <c r="L1462" i="3"/>
  <c r="L1463" i="3"/>
  <c r="L1464" i="3"/>
  <c r="L1465" i="3"/>
  <c r="L1466" i="3"/>
  <c r="L1467" i="3"/>
  <c r="L1468" i="3"/>
  <c r="L1469" i="3"/>
  <c r="L1470" i="3"/>
  <c r="L1471" i="3"/>
  <c r="L1472" i="3"/>
  <c r="L1473" i="3"/>
  <c r="L1474" i="3"/>
  <c r="L1475" i="3"/>
  <c r="L1476" i="3"/>
  <c r="L1477" i="3"/>
  <c r="L1478" i="3"/>
  <c r="L1479" i="3"/>
  <c r="L1480" i="3"/>
  <c r="L1481" i="3"/>
  <c r="L1482" i="3"/>
  <c r="L1483" i="3"/>
  <c r="L1484" i="3"/>
  <c r="L1485" i="3"/>
  <c r="L1486" i="3"/>
  <c r="L1487" i="3"/>
  <c r="L1488" i="3"/>
  <c r="L1489" i="3"/>
  <c r="L1490" i="3"/>
  <c r="L1491" i="3"/>
  <c r="L1492" i="3"/>
  <c r="L1493" i="3"/>
  <c r="L1494" i="3"/>
  <c r="L1495" i="3"/>
  <c r="L1496" i="3"/>
  <c r="L1497" i="3"/>
  <c r="L1498" i="3"/>
  <c r="L1499" i="3"/>
  <c r="L1500" i="3"/>
  <c r="L1501" i="3"/>
  <c r="L1502" i="3"/>
  <c r="L1503" i="3"/>
  <c r="L1504" i="3"/>
  <c r="L1505" i="3"/>
  <c r="L1506" i="3"/>
  <c r="L1507" i="3"/>
  <c r="L1508" i="3"/>
  <c r="L1509" i="3"/>
  <c r="L1510" i="3"/>
  <c r="L1511" i="3"/>
  <c r="L1512" i="3"/>
  <c r="L1513" i="3"/>
  <c r="L1514" i="3"/>
  <c r="L1515" i="3"/>
  <c r="L1516" i="3"/>
  <c r="L1517" i="3"/>
  <c r="L1518" i="3"/>
  <c r="L1519" i="3"/>
  <c r="L1520" i="3"/>
  <c r="L1521" i="3"/>
  <c r="L1522" i="3"/>
  <c r="L1523" i="3"/>
  <c r="L1524" i="3"/>
  <c r="L1525" i="3"/>
  <c r="L1526" i="3"/>
  <c r="L1527" i="3"/>
  <c r="L1528" i="3"/>
  <c r="L1529" i="3"/>
  <c r="L1530" i="3"/>
  <c r="L1531" i="3"/>
  <c r="L1532" i="3"/>
  <c r="L1533" i="3"/>
  <c r="L1534" i="3"/>
  <c r="L1535" i="3"/>
  <c r="L1536" i="3"/>
  <c r="L1537" i="3"/>
  <c r="L1538" i="3"/>
  <c r="L1539" i="3"/>
  <c r="L1540" i="3"/>
  <c r="L1541" i="3"/>
  <c r="L1542" i="3"/>
  <c r="L1543" i="3"/>
  <c r="L1544" i="3"/>
  <c r="L1545" i="3"/>
  <c r="L1546" i="3"/>
  <c r="L1547" i="3"/>
  <c r="L1548" i="3"/>
  <c r="L1549" i="3"/>
  <c r="L1550" i="3"/>
  <c r="L1551" i="3"/>
  <c r="L1552" i="3"/>
  <c r="L1553" i="3"/>
  <c r="L1554" i="3"/>
  <c r="L1555" i="3"/>
  <c r="L1556" i="3"/>
  <c r="L1557" i="3"/>
  <c r="L1558" i="3"/>
  <c r="L1559" i="3"/>
  <c r="L1560" i="3"/>
  <c r="L1561" i="3"/>
  <c r="L1562" i="3"/>
  <c r="L1563" i="3"/>
  <c r="L1564" i="3"/>
  <c r="L1565" i="3"/>
  <c r="L1566" i="3"/>
  <c r="L1567" i="3"/>
  <c r="L1568" i="3"/>
  <c r="L1569" i="3"/>
  <c r="L1570" i="3"/>
  <c r="L1571" i="3"/>
  <c r="L1572" i="3"/>
  <c r="L1573" i="3"/>
  <c r="L1574" i="3"/>
  <c r="L1575" i="3"/>
  <c r="L1576" i="3"/>
  <c r="L1577" i="3"/>
  <c r="L1578" i="3"/>
  <c r="L1579" i="3"/>
  <c r="L1580" i="3"/>
  <c r="L1581" i="3"/>
  <c r="L1582" i="3"/>
  <c r="L1583" i="3"/>
  <c r="L1584" i="3"/>
  <c r="L1585" i="3"/>
  <c r="L1586" i="3"/>
  <c r="L1587" i="3"/>
  <c r="L1588" i="3"/>
  <c r="L1589" i="3"/>
  <c r="L1590" i="3"/>
  <c r="L1591" i="3"/>
  <c r="L1592" i="3"/>
  <c r="L1593" i="3"/>
  <c r="L1594" i="3"/>
  <c r="L1595" i="3"/>
  <c r="L1596" i="3"/>
  <c r="L1597" i="3"/>
  <c r="L1598" i="3"/>
  <c r="L1599" i="3"/>
  <c r="L1600" i="3"/>
  <c r="L1601" i="3"/>
  <c r="L1602" i="3"/>
  <c r="L1603" i="3"/>
  <c r="L1604" i="3"/>
  <c r="L1605" i="3"/>
  <c r="L1606" i="3"/>
  <c r="L1607" i="3"/>
  <c r="L1608" i="3"/>
  <c r="L1609" i="3"/>
  <c r="L1610" i="3"/>
  <c r="L1611" i="3"/>
  <c r="L1612" i="3"/>
  <c r="L1613" i="3"/>
  <c r="L1614" i="3"/>
  <c r="L1615" i="3"/>
  <c r="L1616" i="3"/>
  <c r="L1617" i="3"/>
  <c r="L1618" i="3"/>
  <c r="L1619" i="3"/>
  <c r="L1620" i="3"/>
  <c r="L1621" i="3"/>
  <c r="L1622" i="3"/>
  <c r="L1623" i="3"/>
  <c r="L1624" i="3"/>
  <c r="L1625" i="3"/>
  <c r="L1626" i="3"/>
  <c r="L1627" i="3"/>
  <c r="L1628" i="3"/>
  <c r="L1629" i="3"/>
  <c r="L1630" i="3"/>
  <c r="L1631" i="3"/>
  <c r="L1632" i="3"/>
  <c r="L1633" i="3"/>
  <c r="L1634" i="3"/>
  <c r="L1635" i="3"/>
  <c r="L1636" i="3"/>
  <c r="L1637" i="3"/>
  <c r="L1638" i="3"/>
  <c r="L1639" i="3"/>
  <c r="L1640" i="3"/>
  <c r="L1641" i="3"/>
  <c r="L1642" i="3"/>
  <c r="L1643" i="3"/>
  <c r="L1644" i="3"/>
  <c r="L1645" i="3"/>
  <c r="L1646" i="3"/>
  <c r="L1647" i="3"/>
  <c r="L1648" i="3"/>
  <c r="L1649" i="3"/>
  <c r="L1650" i="3"/>
  <c r="L1651" i="3"/>
  <c r="L1652" i="3"/>
  <c r="L1653" i="3"/>
  <c r="L1654" i="3"/>
  <c r="L1655" i="3"/>
  <c r="L1656" i="3"/>
  <c r="L1657" i="3"/>
  <c r="L1658" i="3"/>
  <c r="L1659" i="3"/>
  <c r="L1660" i="3"/>
  <c r="L1661" i="3"/>
  <c r="L1662" i="3"/>
  <c r="L1663" i="3"/>
  <c r="L1664" i="3"/>
  <c r="L1665" i="3"/>
  <c r="L1666" i="3"/>
  <c r="L1667" i="3"/>
  <c r="L1668" i="3"/>
  <c r="L1669" i="3"/>
  <c r="L1670" i="3"/>
  <c r="L1671" i="3"/>
  <c r="L1672" i="3"/>
  <c r="L1673" i="3"/>
  <c r="L1674" i="3"/>
  <c r="L1675" i="3"/>
  <c r="L1676" i="3"/>
  <c r="L1677" i="3"/>
  <c r="L1678" i="3"/>
  <c r="L1679" i="3"/>
  <c r="L1680" i="3"/>
  <c r="L1681" i="3"/>
  <c r="L1682" i="3"/>
  <c r="L1683" i="3"/>
  <c r="L1684" i="3"/>
  <c r="L1685" i="3"/>
  <c r="L1686" i="3"/>
  <c r="L1687" i="3"/>
  <c r="L1688" i="3"/>
  <c r="L1689" i="3"/>
  <c r="L1690" i="3"/>
  <c r="L1691" i="3"/>
  <c r="L1692" i="3"/>
  <c r="L1693" i="3"/>
  <c r="L1694" i="3"/>
  <c r="L1695" i="3"/>
  <c r="L1696" i="3"/>
  <c r="L1697" i="3"/>
  <c r="L1698" i="3"/>
  <c r="L1699" i="3"/>
  <c r="L1700" i="3"/>
  <c r="L1701" i="3"/>
  <c r="L1702" i="3"/>
  <c r="L1703" i="3"/>
  <c r="L1704" i="3"/>
  <c r="L1705" i="3"/>
  <c r="L1706" i="3"/>
  <c r="L1707" i="3"/>
  <c r="L1708" i="3"/>
  <c r="L1709" i="3"/>
  <c r="L1710" i="3"/>
  <c r="L1711" i="3"/>
  <c r="L1712" i="3"/>
  <c r="L1713" i="3"/>
  <c r="L1714" i="3"/>
  <c r="L1715" i="3"/>
  <c r="L1716" i="3"/>
  <c r="L1717" i="3"/>
  <c r="L1718" i="3"/>
  <c r="L1719" i="3"/>
  <c r="L1720" i="3"/>
  <c r="L1721" i="3"/>
  <c r="L1722" i="3"/>
  <c r="L1723" i="3"/>
  <c r="L1724" i="3"/>
  <c r="L1725" i="3"/>
  <c r="L1726" i="3"/>
  <c r="L1727" i="3"/>
  <c r="L1728" i="3"/>
  <c r="L1729" i="3"/>
  <c r="L1730" i="3"/>
  <c r="L1731" i="3"/>
  <c r="L1732" i="3"/>
  <c r="L1733" i="3"/>
  <c r="L1734" i="3"/>
  <c r="L1735" i="3"/>
  <c r="L1736" i="3"/>
  <c r="L1737" i="3"/>
  <c r="L1738" i="3"/>
  <c r="L1739" i="3"/>
  <c r="L1740" i="3"/>
  <c r="L1741" i="3"/>
  <c r="L1742" i="3"/>
  <c r="L1743" i="3"/>
  <c r="L1744" i="3"/>
  <c r="L1745" i="3"/>
  <c r="L1746" i="3"/>
  <c r="L1747" i="3"/>
  <c r="L1748" i="3"/>
  <c r="L1749" i="3"/>
  <c r="L1750" i="3"/>
  <c r="L1751" i="3"/>
  <c r="L1752" i="3"/>
  <c r="L1753" i="3"/>
  <c r="L1754" i="3"/>
  <c r="L1755" i="3"/>
  <c r="L1756" i="3"/>
  <c r="L1757" i="3"/>
  <c r="L1758" i="3"/>
  <c r="L1759" i="3"/>
  <c r="L1760" i="3"/>
  <c r="L1761" i="3"/>
  <c r="L1762" i="3"/>
  <c r="L1763" i="3"/>
  <c r="L1764" i="3"/>
  <c r="L1765" i="3"/>
  <c r="L1766" i="3"/>
  <c r="L1767" i="3"/>
  <c r="L1768" i="3"/>
  <c r="L1769" i="3"/>
  <c r="L1770" i="3"/>
  <c r="L1771" i="3"/>
  <c r="L1772" i="3"/>
  <c r="L1773" i="3"/>
  <c r="L1774" i="3"/>
  <c r="L1775" i="3"/>
  <c r="L1776" i="3"/>
  <c r="L1777" i="3"/>
  <c r="L1778" i="3"/>
  <c r="L1779" i="3"/>
  <c r="L1780" i="3"/>
  <c r="L1781" i="3"/>
  <c r="L1782" i="3"/>
  <c r="L1783" i="3"/>
  <c r="L1784" i="3"/>
  <c r="L1785" i="3"/>
  <c r="L1786" i="3"/>
  <c r="L1787" i="3"/>
  <c r="L1788" i="3"/>
  <c r="L1789" i="3"/>
  <c r="L1790" i="3"/>
  <c r="L1791" i="3"/>
  <c r="L1792" i="3"/>
  <c r="L1793" i="3"/>
  <c r="L1794" i="3"/>
  <c r="L1795" i="3"/>
  <c r="L1796" i="3"/>
  <c r="L1797" i="3"/>
  <c r="L1798" i="3"/>
  <c r="L1799" i="3"/>
  <c r="L1800" i="3"/>
  <c r="L1801" i="3"/>
  <c r="L1802" i="3"/>
  <c r="L1803" i="3"/>
  <c r="L1804" i="3"/>
  <c r="L1805" i="3"/>
  <c r="L1806" i="3"/>
  <c r="L1807" i="3"/>
  <c r="L1808" i="3"/>
  <c r="L1809" i="3"/>
  <c r="L1810" i="3"/>
  <c r="L1811" i="3"/>
  <c r="L1812" i="3"/>
  <c r="L1813" i="3"/>
  <c r="L1814" i="3"/>
  <c r="L1815" i="3"/>
  <c r="L1816" i="3"/>
  <c r="L1817" i="3"/>
  <c r="L1818" i="3"/>
  <c r="L1819" i="3"/>
  <c r="L1820" i="3"/>
  <c r="L1821" i="3"/>
  <c r="L1822" i="3"/>
  <c r="L1823" i="3"/>
  <c r="L1824" i="3"/>
  <c r="L1825" i="3"/>
  <c r="L1826" i="3"/>
  <c r="L1827" i="3"/>
  <c r="L1828" i="3"/>
  <c r="L1829" i="3"/>
  <c r="L1830" i="3"/>
  <c r="L1831" i="3"/>
  <c r="L1832" i="3"/>
  <c r="L1833" i="3"/>
  <c r="L1834" i="3"/>
  <c r="L1835" i="3"/>
  <c r="L1836" i="3"/>
  <c r="L1837" i="3"/>
  <c r="L1838" i="3"/>
  <c r="L1839" i="3"/>
  <c r="L1840" i="3"/>
  <c r="L1841" i="3"/>
  <c r="L1842" i="3"/>
  <c r="L1843" i="3"/>
  <c r="L1844" i="3"/>
  <c r="L1845" i="3"/>
  <c r="L1846" i="3"/>
  <c r="L1847" i="3"/>
  <c r="L1848" i="3"/>
  <c r="L1849" i="3"/>
  <c r="L1850" i="3"/>
  <c r="L1851" i="3"/>
  <c r="L1852" i="3"/>
  <c r="L1853" i="3"/>
  <c r="L1854" i="3"/>
  <c r="L1855" i="3"/>
  <c r="L1856" i="3"/>
  <c r="L1857" i="3"/>
  <c r="L1858" i="3"/>
  <c r="L1859" i="3"/>
  <c r="L1860" i="3"/>
  <c r="L1861" i="3"/>
  <c r="L1862" i="3"/>
  <c r="L1863" i="3"/>
  <c r="L1864" i="3"/>
  <c r="L1865" i="3"/>
  <c r="L1866" i="3"/>
  <c r="L1867" i="3"/>
  <c r="L1868" i="3"/>
  <c r="L1869" i="3"/>
  <c r="L1870" i="3"/>
  <c r="L1871" i="3"/>
  <c r="L1872" i="3"/>
  <c r="L1873" i="3"/>
  <c r="L1874" i="3"/>
  <c r="L1875" i="3"/>
  <c r="L1876" i="3"/>
  <c r="L1877" i="3"/>
  <c r="L1878" i="3"/>
  <c r="L1879" i="3"/>
  <c r="L1880" i="3"/>
  <c r="L1881" i="3"/>
  <c r="L1882" i="3"/>
  <c r="L1883" i="3"/>
  <c r="L1884" i="3"/>
  <c r="L1885" i="3"/>
  <c r="L1886" i="3"/>
  <c r="L1887" i="3"/>
  <c r="L1888" i="3"/>
  <c r="L1889" i="3"/>
  <c r="L1890" i="3"/>
  <c r="L1891" i="3"/>
  <c r="L1892" i="3"/>
  <c r="L1893" i="3"/>
  <c r="L1894" i="3"/>
  <c r="L1895" i="3"/>
  <c r="L1896" i="3"/>
  <c r="L1897" i="3"/>
  <c r="L1898" i="3"/>
  <c r="L1899" i="3"/>
  <c r="L1900" i="3"/>
  <c r="L1901" i="3"/>
  <c r="L1902" i="3"/>
  <c r="L1903" i="3"/>
  <c r="L1904" i="3"/>
  <c r="L1905" i="3"/>
  <c r="L1906" i="3"/>
  <c r="L1907" i="3"/>
  <c r="L1908" i="3"/>
  <c r="L1909" i="3"/>
  <c r="L1910" i="3"/>
  <c r="L1911" i="3"/>
  <c r="L1912" i="3"/>
  <c r="L1913" i="3"/>
  <c r="L1914" i="3"/>
  <c r="L1915" i="3"/>
  <c r="L1916" i="3"/>
  <c r="L1917" i="3"/>
  <c r="L1918" i="3"/>
  <c r="L1919" i="3"/>
  <c r="L1920" i="3"/>
  <c r="L1921" i="3"/>
  <c r="L1922" i="3"/>
  <c r="L1923" i="3"/>
  <c r="L1924" i="3"/>
  <c r="L1925" i="3"/>
  <c r="L1926" i="3"/>
  <c r="L1927" i="3"/>
  <c r="L1928" i="3"/>
  <c r="L1929" i="3"/>
  <c r="L1930" i="3"/>
  <c r="L1931" i="3"/>
  <c r="L1932" i="3"/>
  <c r="L1933" i="3"/>
  <c r="L1934" i="3"/>
  <c r="L1935" i="3"/>
  <c r="L1936" i="3"/>
  <c r="L1937" i="3"/>
  <c r="L1938" i="3"/>
  <c r="L1939" i="3"/>
  <c r="L1940" i="3"/>
  <c r="L1941" i="3"/>
  <c r="L1942" i="3"/>
  <c r="L1943" i="3"/>
  <c r="L1944" i="3"/>
  <c r="L1945" i="3"/>
  <c r="L1946" i="3"/>
  <c r="L1947" i="3"/>
  <c r="L1948" i="3"/>
  <c r="L1949" i="3"/>
  <c r="L1950" i="3"/>
  <c r="L1951" i="3"/>
  <c r="L1952" i="3"/>
  <c r="L1953" i="3"/>
  <c r="L1954" i="3"/>
  <c r="L1955" i="3"/>
  <c r="L1956" i="3"/>
  <c r="L1957" i="3"/>
  <c r="L1958" i="3"/>
  <c r="L1959" i="3"/>
  <c r="L1960" i="3"/>
  <c r="L1961" i="3"/>
  <c r="L1962" i="3"/>
  <c r="L1963" i="3"/>
  <c r="L1964" i="3"/>
  <c r="L1965" i="3"/>
  <c r="L1966" i="3"/>
  <c r="L1967" i="3"/>
  <c r="L1968" i="3"/>
  <c r="L1969" i="3"/>
  <c r="L1970" i="3"/>
  <c r="L1971" i="3"/>
  <c r="L1972" i="3"/>
  <c r="L1973" i="3"/>
  <c r="L1974" i="3"/>
  <c r="L1975" i="3"/>
  <c r="L1976" i="3"/>
  <c r="L1977" i="3"/>
  <c r="L1978" i="3"/>
  <c r="L1979" i="3"/>
  <c r="L1980" i="3"/>
  <c r="L1981" i="3"/>
  <c r="L1982" i="3"/>
  <c r="L1983" i="3"/>
  <c r="L1984" i="3"/>
  <c r="L1985" i="3"/>
  <c r="L1986" i="3"/>
  <c r="L1987" i="3"/>
  <c r="L1988" i="3"/>
  <c r="L1989" i="3"/>
  <c r="L1990" i="3"/>
  <c r="L1991" i="3"/>
  <c r="L1992" i="3"/>
  <c r="L1993" i="3"/>
  <c r="L1994" i="3"/>
  <c r="L1995" i="3"/>
  <c r="L1996" i="3"/>
  <c r="L1997" i="3"/>
  <c r="L1998" i="3"/>
  <c r="L1999" i="3"/>
  <c r="L2000" i="3"/>
  <c r="L2001" i="3"/>
  <c r="L2002" i="3"/>
  <c r="L2003" i="3"/>
  <c r="L2004" i="3"/>
  <c r="L2005" i="3"/>
  <c r="L2006" i="3"/>
  <c r="L2007" i="3"/>
  <c r="L2008" i="3"/>
  <c r="L2009" i="3"/>
  <c r="L2010" i="3"/>
  <c r="L2011" i="3"/>
  <c r="L2012" i="3"/>
  <c r="L2013" i="3"/>
  <c r="L2014" i="3"/>
  <c r="L2015" i="3"/>
  <c r="L2016" i="3"/>
  <c r="L2017" i="3"/>
  <c r="L2018" i="3"/>
  <c r="L2019" i="3"/>
  <c r="L2020" i="3"/>
  <c r="L2021" i="3"/>
  <c r="L2022" i="3"/>
  <c r="L2023" i="3"/>
  <c r="L2024" i="3"/>
  <c r="L2025" i="3"/>
  <c r="L2026" i="3"/>
  <c r="L2027" i="3"/>
  <c r="L2028" i="3"/>
  <c r="L2029" i="3"/>
  <c r="L2030" i="3"/>
  <c r="L2031" i="3"/>
  <c r="L2032" i="3"/>
  <c r="L2033" i="3"/>
  <c r="L2034" i="3"/>
  <c r="L2035" i="3"/>
  <c r="L2036" i="3"/>
  <c r="L2037" i="3"/>
  <c r="L2038" i="3"/>
  <c r="L2039" i="3"/>
  <c r="L2040" i="3"/>
  <c r="L2041" i="3"/>
  <c r="L2042" i="3"/>
  <c r="L2043" i="3"/>
  <c r="L2044" i="3"/>
  <c r="L2045" i="3"/>
  <c r="L2046" i="3"/>
  <c r="L2047" i="3"/>
  <c r="L2048" i="3"/>
  <c r="L2049" i="3"/>
  <c r="L2050" i="3"/>
  <c r="L2051" i="3"/>
  <c r="L2052" i="3"/>
  <c r="L2053" i="3"/>
  <c r="L2054" i="3"/>
  <c r="L2055" i="3"/>
  <c r="L2056" i="3"/>
  <c r="L2057" i="3"/>
  <c r="L2058" i="3"/>
  <c r="L2059" i="3"/>
  <c r="L2060" i="3"/>
  <c r="L2061" i="3"/>
  <c r="L2062" i="3"/>
  <c r="L2063" i="3"/>
  <c r="L2064" i="3"/>
  <c r="L2065" i="3"/>
  <c r="L2066" i="3"/>
  <c r="L2067" i="3"/>
  <c r="L2068" i="3"/>
  <c r="L2069" i="3"/>
  <c r="L2070" i="3"/>
  <c r="L2071" i="3"/>
  <c r="L2072" i="3"/>
  <c r="L2073" i="3"/>
  <c r="L2074" i="3"/>
  <c r="L2075" i="3"/>
  <c r="L2076" i="3"/>
  <c r="L2077" i="3"/>
  <c r="L2078" i="3"/>
  <c r="L2079" i="3"/>
  <c r="L2080" i="3"/>
  <c r="L2081" i="3"/>
  <c r="L2082" i="3"/>
  <c r="L2083" i="3"/>
  <c r="L2084" i="3"/>
  <c r="L2085" i="3"/>
  <c r="L2086" i="3"/>
  <c r="L2087" i="3"/>
  <c r="L2088" i="3"/>
  <c r="L2089" i="3"/>
  <c r="L2090" i="3"/>
  <c r="L2091" i="3"/>
  <c r="L2092" i="3"/>
  <c r="L2093" i="3"/>
  <c r="L2094" i="3"/>
  <c r="L2095" i="3"/>
  <c r="L2096" i="3"/>
  <c r="L2097" i="3"/>
  <c r="L2098" i="3"/>
  <c r="L2099" i="3"/>
  <c r="L2100" i="3"/>
  <c r="L2101" i="3"/>
  <c r="L2102" i="3"/>
  <c r="L2103" i="3"/>
  <c r="L2104" i="3"/>
  <c r="L2105" i="3"/>
  <c r="L2106" i="3"/>
  <c r="L2107" i="3"/>
  <c r="L2108" i="3"/>
  <c r="L2109" i="3"/>
  <c r="L2110" i="3"/>
  <c r="L2111" i="3"/>
  <c r="L2112" i="3"/>
  <c r="L2113" i="3"/>
  <c r="L2114" i="3"/>
  <c r="L2115" i="3"/>
  <c r="L2116" i="3"/>
  <c r="L2117" i="3"/>
  <c r="L2118" i="3"/>
  <c r="L2119" i="3"/>
  <c r="L2120" i="3"/>
  <c r="L2121" i="3"/>
  <c r="L2122" i="3"/>
  <c r="L2123" i="3"/>
  <c r="L2124" i="3"/>
  <c r="L2125" i="3"/>
  <c r="L2126" i="3"/>
  <c r="L2127" i="3"/>
  <c r="L2128" i="3"/>
  <c r="L2129" i="3"/>
  <c r="L2130" i="3"/>
  <c r="L2131" i="3"/>
  <c r="L2132" i="3"/>
  <c r="L2133" i="3"/>
  <c r="L2134" i="3"/>
  <c r="L2135" i="3"/>
  <c r="L2136" i="3"/>
  <c r="L2137" i="3"/>
  <c r="L2138" i="3"/>
  <c r="L2139" i="3"/>
  <c r="L2140" i="3"/>
  <c r="L2141" i="3"/>
  <c r="L2142" i="3"/>
  <c r="L2143" i="3"/>
  <c r="L2144" i="3"/>
  <c r="L2145" i="3"/>
  <c r="L2146" i="3"/>
  <c r="L2147" i="3"/>
  <c r="L2148" i="3"/>
  <c r="L2149" i="3"/>
  <c r="L2150" i="3"/>
  <c r="L2151" i="3"/>
  <c r="L2152" i="3"/>
  <c r="L2153" i="3"/>
  <c r="L2154" i="3"/>
  <c r="L2155" i="3"/>
  <c r="L2156" i="3"/>
  <c r="L2157" i="3"/>
  <c r="L2158" i="3"/>
  <c r="L2159" i="3"/>
  <c r="L2160" i="3"/>
  <c r="L2161" i="3"/>
  <c r="L2162" i="3"/>
  <c r="L2163" i="3"/>
  <c r="L2164" i="3"/>
  <c r="L2165" i="3"/>
  <c r="L2166" i="3"/>
  <c r="L2167" i="3"/>
  <c r="L2168" i="3"/>
  <c r="L2169" i="3"/>
  <c r="L2170" i="3"/>
  <c r="L2171" i="3"/>
  <c r="L2172" i="3"/>
  <c r="L2173" i="3"/>
  <c r="L2174" i="3"/>
  <c r="L2175" i="3"/>
  <c r="L2176" i="3"/>
  <c r="L2177" i="3"/>
  <c r="L2178" i="3"/>
  <c r="L2179" i="3"/>
  <c r="L2180" i="3"/>
  <c r="L2181" i="3"/>
  <c r="L2182" i="3"/>
  <c r="L2183" i="3"/>
  <c r="L2184" i="3"/>
  <c r="L2185" i="3"/>
  <c r="L2186" i="3"/>
  <c r="L2187" i="3"/>
  <c r="L2188" i="3"/>
  <c r="L2189" i="3"/>
  <c r="L2190" i="3"/>
  <c r="L2191" i="3"/>
  <c r="L2192" i="3"/>
  <c r="L2193" i="3"/>
  <c r="L2194" i="3"/>
  <c r="L2195" i="3"/>
  <c r="L2196" i="3"/>
  <c r="L2197" i="3"/>
  <c r="L2198" i="3"/>
  <c r="L2199" i="3"/>
  <c r="L2200" i="3"/>
  <c r="L2201" i="3"/>
  <c r="L2202" i="3"/>
  <c r="L2203" i="3"/>
  <c r="L2204" i="3"/>
  <c r="L2205" i="3"/>
  <c r="L2206" i="3"/>
  <c r="L2207" i="3"/>
  <c r="L2208" i="3"/>
  <c r="L2209" i="3"/>
  <c r="L2210" i="3"/>
  <c r="L2211" i="3"/>
  <c r="L2212" i="3"/>
  <c r="L2213" i="3"/>
  <c r="L2214" i="3"/>
  <c r="L2215" i="3"/>
  <c r="L2216" i="3"/>
  <c r="L2217" i="3"/>
  <c r="L2218" i="3"/>
  <c r="L2219" i="3"/>
  <c r="L2220" i="3"/>
  <c r="L2221" i="3"/>
  <c r="L2222" i="3"/>
  <c r="L2223" i="3"/>
  <c r="L2224" i="3"/>
  <c r="L2225" i="3"/>
  <c r="L2226" i="3"/>
  <c r="L2227" i="3"/>
  <c r="L2228" i="3"/>
  <c r="L2229" i="3"/>
  <c r="L2230" i="3"/>
  <c r="L2231" i="3"/>
  <c r="L2232" i="3"/>
  <c r="L2233" i="3"/>
  <c r="L2234" i="3"/>
  <c r="L2235" i="3"/>
  <c r="L2236" i="3"/>
  <c r="L2237" i="3"/>
  <c r="L2238" i="3"/>
  <c r="L2239" i="3"/>
  <c r="L2240" i="3"/>
  <c r="L2241" i="3"/>
  <c r="L2242" i="3"/>
  <c r="L2243" i="3"/>
  <c r="L2244" i="3"/>
  <c r="L2245" i="3"/>
  <c r="L2246" i="3"/>
  <c r="L2247" i="3"/>
  <c r="L2248" i="3"/>
  <c r="L2249" i="3"/>
  <c r="L2250" i="3"/>
  <c r="L2251" i="3"/>
  <c r="L2252" i="3"/>
  <c r="L2253" i="3"/>
  <c r="L2254" i="3"/>
  <c r="L2255" i="3"/>
  <c r="L2256" i="3"/>
  <c r="L2257" i="3"/>
  <c r="L2258" i="3"/>
  <c r="L2259" i="3"/>
  <c r="L2260" i="3"/>
  <c r="L2261" i="3"/>
  <c r="L2262" i="3"/>
  <c r="L2263" i="3"/>
  <c r="L2264" i="3"/>
  <c r="L2265" i="3"/>
  <c r="L2266" i="3"/>
  <c r="L2267" i="3"/>
  <c r="L2268" i="3"/>
  <c r="L2269" i="3"/>
  <c r="L2270" i="3"/>
  <c r="L2271" i="3"/>
  <c r="L2272" i="3"/>
  <c r="L2273" i="3"/>
  <c r="L2274" i="3"/>
  <c r="L2275" i="3"/>
  <c r="L2276" i="3"/>
  <c r="L2277" i="3"/>
  <c r="L2278" i="3"/>
  <c r="L2279" i="3"/>
  <c r="L2280" i="3"/>
  <c r="L2281" i="3"/>
  <c r="L2282" i="3"/>
  <c r="L2283" i="3"/>
  <c r="L2284" i="3"/>
  <c r="L2285" i="3"/>
  <c r="L2286" i="3"/>
  <c r="L2287" i="3"/>
  <c r="L2288" i="3"/>
  <c r="L2289" i="3"/>
  <c r="L2290" i="3"/>
  <c r="L2291" i="3"/>
  <c r="L2292" i="3"/>
  <c r="L2293" i="3"/>
  <c r="L2294" i="3"/>
  <c r="L2295" i="3"/>
  <c r="L2296" i="3"/>
  <c r="L2297" i="3"/>
  <c r="L2298" i="3"/>
  <c r="L2299" i="3"/>
  <c r="L2300" i="3"/>
  <c r="L2301" i="3"/>
  <c r="L2302" i="3"/>
  <c r="L2303" i="3"/>
  <c r="L2304" i="3"/>
  <c r="L2305" i="3"/>
  <c r="L2306" i="3"/>
  <c r="L2307" i="3"/>
  <c r="L2308" i="3"/>
  <c r="L2309" i="3"/>
  <c r="L2310" i="3"/>
  <c r="L2311" i="3"/>
  <c r="L2312" i="3"/>
  <c r="L2313" i="3"/>
  <c r="L2314" i="3"/>
  <c r="L2315" i="3"/>
  <c r="L2316" i="3"/>
  <c r="L2317" i="3"/>
  <c r="L2318" i="3"/>
  <c r="L2319" i="3"/>
  <c r="L2320" i="3"/>
  <c r="L2321" i="3"/>
  <c r="L2322" i="3"/>
  <c r="L2323" i="3"/>
  <c r="L2324" i="3"/>
  <c r="L2325" i="3"/>
  <c r="L2326" i="3"/>
  <c r="L2327" i="3"/>
  <c r="L2328" i="3"/>
  <c r="L2329" i="3"/>
  <c r="L2330" i="3"/>
  <c r="L2331" i="3"/>
  <c r="L2332" i="3"/>
  <c r="L2333" i="3"/>
  <c r="L2334" i="3"/>
  <c r="L2335" i="3"/>
  <c r="L2336" i="3"/>
  <c r="L2337" i="3"/>
  <c r="L2338" i="3"/>
  <c r="L2339" i="3"/>
  <c r="L2340" i="3"/>
  <c r="L2341" i="3"/>
  <c r="L2342" i="3"/>
  <c r="L2343" i="3"/>
  <c r="L2344" i="3"/>
  <c r="L2345" i="3"/>
  <c r="L2346" i="3"/>
  <c r="L2347" i="3"/>
  <c r="L2348" i="3"/>
  <c r="L2349" i="3"/>
  <c r="L2350" i="3"/>
  <c r="L2351" i="3"/>
  <c r="L2352" i="3"/>
  <c r="L2353" i="3"/>
  <c r="L2354" i="3"/>
  <c r="L2355" i="3"/>
  <c r="L2356" i="3"/>
  <c r="L2357" i="3"/>
  <c r="L2358" i="3"/>
  <c r="L2359" i="3"/>
  <c r="L2360" i="3"/>
  <c r="L2361" i="3"/>
  <c r="L2362" i="3"/>
  <c r="L2363" i="3"/>
  <c r="L2364" i="3"/>
  <c r="L2" i="3"/>
</calcChain>
</file>

<file path=xl/sharedStrings.xml><?xml version="1.0" encoding="utf-8"?>
<sst xmlns="http://schemas.openxmlformats.org/spreadsheetml/2006/main" count="18624" uniqueCount="6800">
  <si>
    <t>Suministro</t>
  </si>
  <si>
    <t>Servicios</t>
  </si>
  <si>
    <t>Obras</t>
  </si>
  <si>
    <t>Sin observaciones</t>
  </si>
  <si>
    <t>Número de Referencia del Contrato</t>
  </si>
  <si>
    <t>Objeto del Contrato</t>
  </si>
  <si>
    <t>Observaciones</t>
  </si>
  <si>
    <t>Importe Licitación</t>
  </si>
  <si>
    <t>Importe Adjudicación</t>
  </si>
  <si>
    <t>Fecha Aprobación de la Adjudicación</t>
  </si>
  <si>
    <t>IVA y otros impuestos Licitación</t>
  </si>
  <si>
    <t>IVA y otros impuestos Adjudicación</t>
  </si>
  <si>
    <t>Contrato menor para el mantenimiento de la fotocopiadora E174M831576 modelo AF MPC4503SP, que corresponde al Gabinete del Presidente, según Resolución 149/14.</t>
  </si>
  <si>
    <t>Contrato menor para el mantenimiento de las fotocopiadoras Kyocera modelo 1102N53NL0 TASKALFA 4551CI L8F3X02116, correspondiente al Servicio de Presidencia, según Resolución 109/13.</t>
  </si>
  <si>
    <t>Suministro de libro</t>
  </si>
  <si>
    <t>Mantenimiento de equipos de impresión</t>
  </si>
  <si>
    <t xml:space="preserve">Tipo de Contrato </t>
  </si>
  <si>
    <t>Servicio contratante</t>
  </si>
  <si>
    <t>Asuntos Generales</t>
  </si>
  <si>
    <t>Contratación</t>
  </si>
  <si>
    <t>Cooperación Institucional</t>
  </si>
  <si>
    <t>Cultura</t>
  </si>
  <si>
    <t>Educación y Juventud</t>
  </si>
  <si>
    <t>Medio Ambiente</t>
  </si>
  <si>
    <t>Museos</t>
  </si>
  <si>
    <t>Presidencia</t>
  </si>
  <si>
    <t>Duración (meses)</t>
  </si>
  <si>
    <t>Contratista3</t>
  </si>
  <si>
    <t>Arquitectura</t>
  </si>
  <si>
    <t>Recursos Humanos</t>
  </si>
  <si>
    <t>Suministro de material de oficina</t>
  </si>
  <si>
    <t>Suministro de material de oficina para el Servicio de Cultura.</t>
  </si>
  <si>
    <t>Suministro de material de oficina para la Biblioteca Insular.</t>
  </si>
  <si>
    <t>Empleo y Desarrollo Local</t>
  </si>
  <si>
    <t>Industria y Comercio</t>
  </si>
  <si>
    <t>A35313089 - AGUAS DE TEROR, S.A. - ES</t>
  </si>
  <si>
    <t>A35013952 - AGUAS MINERALES DE FIRGAS, S.A. - ES</t>
  </si>
  <si>
    <t>B35135631 - ALMACENES BAEZ, S.L. - ES</t>
  </si>
  <si>
    <t>B76135813 - ANIMAL LAB, S.L. - ES</t>
  </si>
  <si>
    <t>P3503200B - AYUNTAMIENTO DE VALLESECO - ES</t>
  </si>
  <si>
    <t>B38095469 - BIOSIGMA, S.L. - ES</t>
  </si>
  <si>
    <t>B35211200 - CANARIA DE MATERIAL DE OFICINA, S.L. - ES</t>
  </si>
  <si>
    <t>B35419977 - CENTRO DE REPROGRAFIA E INFORMATICA DE LAS PALMAS, S.L. - ES</t>
  </si>
  <si>
    <t>U76133099 - CESPA GESTION DE RESIDUOS SAU Y AYAGAURES MEDIOAMBIEN SL UTE - ES</t>
  </si>
  <si>
    <t>Q3571002I - COLEGIO OFICIAL DE VETERINARIOS DE LAS PALMAS - ES</t>
  </si>
  <si>
    <t>B35823426 - DELFIGALDAR, S.L. UNIPERSONAL - ES</t>
  </si>
  <si>
    <t>A35045459 - DIASAN, S.A. - ES</t>
  </si>
  <si>
    <t>B35313014 - DIPUA, S.L. - ES</t>
  </si>
  <si>
    <t>A38453825 - DISA GAS, S.A.U. - ES</t>
  </si>
  <si>
    <t>B35420314 - DUKE TRADING, S.L. - ES</t>
  </si>
  <si>
    <t>B35924315 - ECOLOGIA Y TECNICAS SANITARIAS, S.L. - ES</t>
  </si>
  <si>
    <t>A35002278 - EDITORIAL PRENSA CANARIA, S.A. - ES</t>
  </si>
  <si>
    <t>B76210632 - ELECTRIMEGA, S.L.U. - ES</t>
  </si>
  <si>
    <t>B35397108 - EXCLUSIVAS ARCAN, S.L. - ES</t>
  </si>
  <si>
    <t>B35016583 - GUAGUAS GUMIDAFE, S.L. - ES</t>
  </si>
  <si>
    <t>Q3500398G - INSTITUCION FERIAL DE CANARIAS - ES</t>
  </si>
  <si>
    <t>B76259555 - INSTITUTO SR CANARIAS S.L. - ES</t>
  </si>
  <si>
    <t>A35009620 - MARTINEZ CANO CANARIAS, S.A. - ES</t>
  </si>
  <si>
    <t>B35066232 - MUEBLES TEROPINO, S.L. - ES</t>
  </si>
  <si>
    <t>B35757327 - NITRACAN, S.L. - ES</t>
  </si>
  <si>
    <t>B35695428 - OBRAS Y CARPINTERIAS ALONSO GARCIA, S.L. - ES</t>
  </si>
  <si>
    <t>B76306745 - PALMATUM, S.L. - ES</t>
  </si>
  <si>
    <t>B35929587 - PECAN SUMINISTROS S.L. - ES</t>
  </si>
  <si>
    <t>B76070226 - PORKATALOGO CANARIAS, S.L. - ES</t>
  </si>
  <si>
    <t>B76094754 - RESIDUOS ARCHIPIELAGO,SL - ES</t>
  </si>
  <si>
    <t>044309495H - RODRIGUEZ*QUINTANA,JOSE ANTONIO - ES</t>
  </si>
  <si>
    <t>005227981N - ROSETTI*ZAMARIA,PABLO EMILIO - ES</t>
  </si>
  <si>
    <t>A35022987 - SAGRERA CANARIAS, S.A. - ES</t>
  </si>
  <si>
    <t>B76228311 - SANTIAGO RAMOS ALMEIDA S.L. - ES</t>
  </si>
  <si>
    <t>B35203926 - SEBASTIAN TEJERA, S.L. - ES</t>
  </si>
  <si>
    <t>B35510403 - PINTURAS Y REFORMAS  MONTELONGO, S.L. - ES</t>
  </si>
  <si>
    <t>J35470723 - HERMANOS QUESADA LOPEZ SCP - ES</t>
  </si>
  <si>
    <t>B35396399 - CRISTALERIA DIAZ MOLINA, S.L. - ES</t>
  </si>
  <si>
    <t>B35935584 - CONSTRUCCIONES CRISPIN-GALDAR, S.L. - ES</t>
  </si>
  <si>
    <t>A28517308 - EULEN, S.A. - ES</t>
  </si>
  <si>
    <t>043767018L - GIL*RIVERO,RAMON - ES</t>
  </si>
  <si>
    <t>A28141935 - MAPFRE ESPAÑA, COMPAÑIA DE SEGUROS Y REASEGUROS S.A - ES</t>
  </si>
  <si>
    <t>A35054519 - INFORMACIONES CANARIAS, S.A. - ES</t>
  </si>
  <si>
    <t>072732952Y - GUTIERREZ*REQUEJO,JAVIER - ES</t>
  </si>
  <si>
    <t>044707924H - CABRERA*LIBRADA,JAVIER - ES</t>
  </si>
  <si>
    <t>A78990413 - MONCOBRA, S.A. - ES</t>
  </si>
  <si>
    <t>B35859164 - TIBICENA ARQUEOLOGIA Y PATRIMONIO S.L. - ES</t>
  </si>
  <si>
    <t>B76090406 - SERVICIOS INTEGRALES ALGOR PLUS, SL - ES</t>
  </si>
  <si>
    <t>044743413H - DELISAU*JORGE,MARIA DE LAS NIEVES - ES</t>
  </si>
  <si>
    <t>B76134170 - NOVACONTRE SLU - ES</t>
  </si>
  <si>
    <t>B76304914 - GESAPRO SERVICIOS INTEGRADOS, S.L.U. - ES</t>
  </si>
  <si>
    <t>B35404896 - MICRODISK SUMINISTROS INFORMATICOS, S.L. - ES</t>
  </si>
  <si>
    <t>B35988880 - SOPORTES DE COMUNICACION ALTERA, S.L. - ES</t>
  </si>
  <si>
    <t>044700515S - PELLEJERO*SILVA,JUAN EMILIO - ES</t>
  </si>
  <si>
    <t>043289944B - ABDALLAH*DELGADO,SAMIR YOUSEF - ES</t>
  </si>
  <si>
    <t>B35011675 - CAVAS CATALANAS, S.L. - ES</t>
  </si>
  <si>
    <t>B35439223 - GARCITECNIA, S.L. - ES</t>
  </si>
  <si>
    <t>044737120G - GARCIA*CORDERO,YARA - ES</t>
  </si>
  <si>
    <t>B76312594 - ZAR Y MAR INVERSIONES S.L - ES</t>
  </si>
  <si>
    <t>B35043249 - HIDROSER, S.L. - ES</t>
  </si>
  <si>
    <t>B35612282 - FALCON JARDINES, S.L. - ES</t>
  </si>
  <si>
    <t>B38739819 - IMAGEN GRAFICA DE CANARIAS S.L. - ES</t>
  </si>
  <si>
    <t>B76228956 - FAIN ASCENSORES CANARIAS, S.L.U. - ES</t>
  </si>
  <si>
    <t>B76332915 - PIXEL AND ME, S.L. - ES</t>
  </si>
  <si>
    <t>B76305879 - GLOBAL EMERGENCIAS S. L. - ES</t>
  </si>
  <si>
    <t>B76047547 - CLEAN CANARIAN ENERGY S. L. - ES</t>
  </si>
  <si>
    <t>042851507T - GUERRA*SANCHEZ,VICTOR MANUEL - ES</t>
  </si>
  <si>
    <t>B35579051 - QUE TAL ESTAS, S.L. - ES</t>
  </si>
  <si>
    <t>078476783R - CRUZ*DIAZ,HERIBERTO - ES</t>
  </si>
  <si>
    <t>B76339878 - ACTURA, ARTE Y COMUNICACION, S.L. - ES</t>
  </si>
  <si>
    <t>042842072H - LOPEZ*MENDOZA,FRANCISCO JAVIER - ES</t>
  </si>
  <si>
    <t>B35507276 - AUDIOVISUALES CANARIAS 2000 S.L. - ES</t>
  </si>
  <si>
    <t>B76344704 - VALLRESTAURO, S.L. - ES</t>
  </si>
  <si>
    <t>045771170C - JIMENEZ*ALAMO,ARIDANI - ES</t>
  </si>
  <si>
    <t>B35317569 - CONSTRUCCIONES RODRIGUEZ LUJAN, S.L. - ES</t>
  </si>
  <si>
    <t>X0160513L - ALLEN, JONATHAN ANDREW PETER - ES</t>
  </si>
  <si>
    <t>043641255C - VEGA DE LA*PAGE,MARIA DEL ROSARIO - ES</t>
  </si>
  <si>
    <t>B35452176 - INELCANSA, S.L. - ES</t>
  </si>
  <si>
    <t>009714259W - ALVAREZ*PEREZ,CARLOS JOSE - ES</t>
  </si>
  <si>
    <t>B76305051 - NUROGA, S.L. - ES</t>
  </si>
  <si>
    <t>B35816685 - LEGIOCAN, S.L. - ES</t>
  </si>
  <si>
    <t>078476092T - QUINTANA*PADRON,JUAN JOSE - ES</t>
  </si>
  <si>
    <t>B35325414 - LIBRERIA CANAIMA, S.L. - ES</t>
  </si>
  <si>
    <t>078475710D - RUIZ*DIAZ,SAULO ENRIQUE - ES</t>
  </si>
  <si>
    <t>W0185688I - HISCOX S.A. SUCURSAL EN ESPAÑA - ES</t>
  </si>
  <si>
    <t>044311163F - DIAZ*GUERRA,FRANCISCO DAVID - ES</t>
  </si>
  <si>
    <t>052843825Z - CASASSA*CABALLERO,AGUSTIN ALEJANDRO - ES</t>
  </si>
  <si>
    <t>A28017895 - EL CORTE INGLES, S.A. - ES</t>
  </si>
  <si>
    <t>052850434E - LIRIA*RODRIGUEZ,JORGE A. - ES</t>
  </si>
  <si>
    <t>042842522P - GIL*GARCIA,SANTIAGO ALFREDO - ES</t>
  </si>
  <si>
    <t>042858000F - BECERRA*BOLAÑOS,ANTONIO - ES</t>
  </si>
  <si>
    <t>Y0234157P - GODINEZ*RIVAS,GLORIA LUZ - ES</t>
  </si>
  <si>
    <t>045348301Y - MORALES*FERNANDEZ,BEATRIZ DOMINIQUE - ES</t>
  </si>
  <si>
    <t>042713982S - LOBO*CABRERA,MANUEL - ES</t>
  </si>
  <si>
    <t>B35621119 - EUROCABOS SUROESTE, S.L. - ES</t>
  </si>
  <si>
    <t>042847408H - BECERRA*BOLAÑOS,FERNANDO - ES</t>
  </si>
  <si>
    <t>042816549W - CORREA*SANTANA,JOSE LUIS - ES</t>
  </si>
  <si>
    <t>G35549880 - ASOC. DE CINE VERTIGO - ES</t>
  </si>
  <si>
    <t>042206699C - CRUZ*SUAREZ,ACERINA DEL CARMEN - ES</t>
  </si>
  <si>
    <t>B76367549 - GESTION DE EVENTOS Y VIAJES SL - ES</t>
  </si>
  <si>
    <t>B35339985 - ESMENSO, S.L. - ES</t>
  </si>
  <si>
    <t>B35917715 - ALJIBE CREACIONES, S.L. - ES</t>
  </si>
  <si>
    <t>A79102331 - UNIDAD EDITORIAL, S.A. - ES</t>
  </si>
  <si>
    <t>B35492404 - AEDINCA INFORMACIONES, SL - ES</t>
  </si>
  <si>
    <t>044721041W - MORENO*CRUZ,AARON - ES</t>
  </si>
  <si>
    <t>042828194D - DAMASO DEL*PINO,NESTOR - ES</t>
  </si>
  <si>
    <t>042655693P - RIVERO*SANTANA,HERMINIO - ES</t>
  </si>
  <si>
    <t>B35321108 - HEREDEROS DE DON JOSE GUZMAN SOSA, S.L. - ES</t>
  </si>
  <si>
    <t>042734985L - GONCALVES*OJEDA,ANTONIO ERNESTO - ES</t>
  </si>
  <si>
    <t>044324290R - MORA*PEREZ,REBECA DE LOS ANGELE - ES</t>
  </si>
  <si>
    <t>042870402N - FLORES*ROSARIO DEL,PEDRO LUIS - ES</t>
  </si>
  <si>
    <t>042783148C - PEREZ*GARCIA,JOSE MIGUEL - ES</t>
  </si>
  <si>
    <t>B76283845 - HISTORIA, TURISMO Y CULTURA EN CANARIAS, S.L. - ES</t>
  </si>
  <si>
    <t>070583133C - TORREJON*VALDELOMAR,JUAN - ES</t>
  </si>
  <si>
    <t>B76242460 - FACTORIA NEMESYS DOSPUNTOCERO, S.L. - ES</t>
  </si>
  <si>
    <t>044321963C - RAMOS*SANTOS,JAVIER - ES</t>
  </si>
  <si>
    <t>054094139W - RUPEREZ*PEREZ,ESTHER - ES</t>
  </si>
  <si>
    <t>044706061H - SANTANA*QUINTANA,MARIA DEL PINO - ES</t>
  </si>
  <si>
    <t>B76267707 - CANARY ROPE ACCESS AND TRAINING, S.L. - ES</t>
  </si>
  <si>
    <t>B35598630 - UNAHORAMENOS PRODUCCIONES, S.L. - ES</t>
  </si>
  <si>
    <t>042852016A - PEREZ*VERDU,MARIA ESTHER - ES</t>
  </si>
  <si>
    <t>042813752B - CABALLERO*CASASSA,MARIA AMPARO - ES</t>
  </si>
  <si>
    <t>078475441Q - SAAVEDRA*PEREZ,NELIDA - ES</t>
  </si>
  <si>
    <t>B38323531 - ARTURO MARTINEZ SERRA, S.L. - ES</t>
  </si>
  <si>
    <t>045774524Q - ORTIZ*GARCIA,RAQUEL - ES</t>
  </si>
  <si>
    <t>042870218N - HERNANDEZ*QUINTANA,BLANCA ANGELES - ES</t>
  </si>
  <si>
    <t>B35496975 - CARPINTERIA SANCHEZ AGUIAR, S.L. - ES</t>
  </si>
  <si>
    <t>B35847029 - AUGUSTA CANARIAS, SL - ES</t>
  </si>
  <si>
    <t>B35547827 - CARPINTERIA METALICA J.SANTANA S.L. - ES</t>
  </si>
  <si>
    <t>B76211382 - RIDER SERVICE PLUS SLU - ES</t>
  </si>
  <si>
    <t>042700506V - RUIZ*RODRIGUEZ,MANUEL - ES</t>
  </si>
  <si>
    <t>B38537643 - PINTOMARES, S.L. UNIPERSONAL - ES</t>
  </si>
  <si>
    <t>043768642X - GALAN*GONZALEZ,MARIA BEATRIZ - ES</t>
  </si>
  <si>
    <t>078487038K - BELTRA*ALVAREZ,ANA RAQUEL - ES</t>
  </si>
  <si>
    <t>B88002670 - TABERNA LIBRARIA, S.L. - ES</t>
  </si>
  <si>
    <t>B76105063 - MACANDA PRODUCCIONES, S.L. - ES</t>
  </si>
  <si>
    <t>044703143K - GUERRA*MENDEZ,MARTA - ES</t>
  </si>
  <si>
    <t>B35943232 - VALSOSA CANARIAS, S.L. - ES</t>
  </si>
  <si>
    <t>052831320K - PULIDO*RODRIGUEZ,FRANCISCO JAVIER - ES</t>
  </si>
  <si>
    <t>078711816C - CALVILLA*QUINTERO,ELOY - ES</t>
  </si>
  <si>
    <t>054067985E - RAMOS*ALONSO,MARIA BEGOÑA - ES</t>
  </si>
  <si>
    <t>043287831Z - GONZALEZ*MOROTE,ALEJANDRO - ES</t>
  </si>
  <si>
    <t>078487231F - ARGUELLO*CABRERA,MARIA DEL PILAR - ES</t>
  </si>
  <si>
    <t>043662514G - RODRIGUEZ*SANCHEZ,BLANCA ESTHER - ES</t>
  </si>
  <si>
    <t>042861343S - SUAREZ*ROJAS,AGUSTINA - ES</t>
  </si>
  <si>
    <t>041888267T - SCHWARTZ*PEREZ,CARLOS ARMANDO - ES</t>
  </si>
  <si>
    <t>B95837456 - PUNTODIS INNOVATION IN ACCESSIBILITY S.L. - ES</t>
  </si>
  <si>
    <t>044747639N - SANCHEZ*SANABRIA,ENRIQUE - ES</t>
  </si>
  <si>
    <t>045800859Q - GARCERA*ROMAN,FRANCISCO JAVIER - ES</t>
  </si>
  <si>
    <t>B35838358 - INEXART CANARIAS, S.L. - ES</t>
  </si>
  <si>
    <t>Patrimonio</t>
  </si>
  <si>
    <t>B35404896 - MICRODISK SUMINISTROS INFORMÁTICOS, S.L. - ES</t>
  </si>
  <si>
    <t>Planeamiento</t>
  </si>
  <si>
    <t>B76204437 - ALUJONADA S.L. - ES</t>
  </si>
  <si>
    <t>B35476464 - FLODESIN, S.L. - ES</t>
  </si>
  <si>
    <t>B35840479 - TAFLEMU S.L. - ES</t>
  </si>
  <si>
    <t>B35543362 - GRANCATEK, S.L. - ES</t>
  </si>
  <si>
    <t>B35220052 - GRAFICAS GUINIGUADA, S.L - ES</t>
  </si>
  <si>
    <t>B35833789 - MARCO OJEDA POLICLINICA DENTAL, S.L. - ES</t>
  </si>
  <si>
    <t>B35767417 - INVENTIA PLUS, S.L. - ES</t>
  </si>
  <si>
    <t>B35238302 - HIPERMUEBLE CANARIAS, S.L. - ES</t>
  </si>
  <si>
    <t>B76669241 - NEW EVENT EVENTOS Y GESTION CULTURAL S.L. - ES</t>
  </si>
  <si>
    <t>J76199454 - EVENTTOS CANARIAS SCP - ES</t>
  </si>
  <si>
    <t>B41701970 - MONTERO ARAMBURU S.L.P. - ES</t>
  </si>
  <si>
    <t>042853301T - FERNANDEZ*CARVALHO,FABIOLA - ES</t>
  </si>
  <si>
    <t>Contrato menor para el mantenimiento de la fotocopiadora KONICA MINOLTA C454e COMMENT-N/S: A5C0021039389, correspondiente al Servicio de Presidencia, y KONICA MINOLTA BH-C454e A5C0021039425 Modelo: A5C0021 correspondiente a lo Asesores de Presidencia, según Resolución 143/015.</t>
  </si>
  <si>
    <t>B35712678 - KANARINOLTA, S.L. - ES</t>
  </si>
  <si>
    <t>B35227248 - SANTANA JEREZ, S.L. - ES</t>
  </si>
  <si>
    <t>043261003G - COMAS*BATISTA,MARIO - ES</t>
  </si>
  <si>
    <t>B76232230 - KINEWA IDEAS DEL PAIS, S.L. - ES</t>
  </si>
  <si>
    <t>B35892348 - KUBO PUBLICIDAD Y SERVICIOS WEB S.L.N.E. - ES</t>
  </si>
  <si>
    <t>042812154T - LEZCANO*MORENO,FRANCISCO - ES</t>
  </si>
  <si>
    <t>045763513E - RAMOS*GARCIA,RAYCO - ES</t>
  </si>
  <si>
    <t>B76293737 - BEUKERS CRIMAX SL - ES</t>
  </si>
  <si>
    <t>B35940485 - FACTORIA DE IMAGEN Y DISEÑO CANARIAS, S.L. - ES</t>
  </si>
  <si>
    <t>B86090784 - PM TRANS EUROPE S.L.U. - ES</t>
  </si>
  <si>
    <t>B76333996 - HARIMAGUADA EVENTOS SLU - ES</t>
  </si>
  <si>
    <t>B76235803 - ADAYA PRODUCCIONES, S.L. - ES</t>
  </si>
  <si>
    <t>B28016970 - SOCIEDAD ESPAÑOLA DE RADIODIFUSION, S.L. - ES</t>
  </si>
  <si>
    <t>021105283T - MEDEROS*SOSA,JOSE JOEL - ES</t>
  </si>
  <si>
    <t>B76160019 - 22 GRADOS DE MEDIA S.L. - ES</t>
  </si>
  <si>
    <t>A28281368 - RADIO POPULAR, S.A CADENA DE ONDAS POPULARES ESPAÑOLAS - ES</t>
  </si>
  <si>
    <t>FRA. T-45013 en concepto de suministro de agua servicio de presidencia. Diciembre 2019 AGUAS GAS 1/3 CAJA 24 U. AGUAS S/G 1/3 24 U. GARRAFAS 5 L. PET CAJA 4 U.</t>
  </si>
  <si>
    <t>B86195922 - KIOSKOYMAS SOCIEDAD GESTORA DE LA PLATAFORMA TECNOLOGICA SL - ES</t>
  </si>
  <si>
    <t>B35767367 - SONIMAC, S.L. - ES</t>
  </si>
  <si>
    <t>B35784859 - CLAN DE MEDIOS, COMUNICACION Y MARKETING, S.L. - ES</t>
  </si>
  <si>
    <t>B85635910 - EDICIONES EL PAIS, S.L. - ES</t>
  </si>
  <si>
    <t>B76250018 - INVERSIONES NANTES, SL - ES</t>
  </si>
  <si>
    <t>B76177625 - CANARIAS MARKETING DIGITAL, S.L. - ES</t>
  </si>
  <si>
    <t>A28782936 - UNIPREX, SAU - ES</t>
  </si>
  <si>
    <t>B35905678 - PELLAGOFIO EDICIONES SL UNIPERSONAL - ES</t>
  </si>
  <si>
    <t>Solidaridad Internacional</t>
  </si>
  <si>
    <t>XP1848/2020</t>
  </si>
  <si>
    <t>Servicio WAF enero a febrero 2021</t>
  </si>
  <si>
    <t>Transportes</t>
  </si>
  <si>
    <t>Suministro de agua para el consumo del personal</t>
  </si>
  <si>
    <t>Mantenimiento fotocopiadora</t>
  </si>
  <si>
    <t>B35712678 - Kanarinolta, S.L. - ES</t>
  </si>
  <si>
    <t>B76363423 - Usabi Team, S.L. - ES</t>
  </si>
  <si>
    <t>B35578640 - Consultora para el Desarrollo Exterior Canario, S.L.U. - ES</t>
  </si>
  <si>
    <t>Realización de un laboratorio ciudadano para el diseño políticas públicas insulares</t>
  </si>
  <si>
    <t>A35313089 - AGUAS DE TEROR S.A. - ES</t>
  </si>
  <si>
    <t>NIF</t>
  </si>
  <si>
    <t>XP0657/2021</t>
  </si>
  <si>
    <t>SUMINISTRO E INSTALACION METACRILATO</t>
  </si>
  <si>
    <t>25-02-2021</t>
  </si>
  <si>
    <t>B35863547 - SABESAN METAL, S.L.N.E. - ES</t>
  </si>
  <si>
    <t>XP0658/2021</t>
  </si>
  <si>
    <t>MASCARILLAS</t>
  </si>
  <si>
    <t>17-02-2021</t>
  </si>
  <si>
    <t>XP0660/2021</t>
  </si>
  <si>
    <t>ACTUALIZACION PROYECTO INSTALACIONES BA 26</t>
  </si>
  <si>
    <t>12-02-2021</t>
  </si>
  <si>
    <t>42784832W - Juan Alberto Moreno Alvarez - ES</t>
  </si>
  <si>
    <t>XP0667/2021</t>
  </si>
  <si>
    <t>ENSAYO EN PILARES SOTANO CASA PALACIO</t>
  </si>
  <si>
    <t>18-02-2021</t>
  </si>
  <si>
    <t>A35679000 - Labetec Ensayos Tecnicos Canarios, S.A. - ES</t>
  </si>
  <si>
    <t>XP0668/2021</t>
  </si>
  <si>
    <t>ELABORAR PROYECTO ACONDIC RISCO CAIDO</t>
  </si>
  <si>
    <t>01-03-2021</t>
  </si>
  <si>
    <t>45773204F - ALBERTO SAAVEDRA DIAZ - ES</t>
  </si>
  <si>
    <t>XP0749/2021</t>
  </si>
  <si>
    <t>ADECUACION PLANTAS 3a Y 4 C/CANO, 24</t>
  </si>
  <si>
    <t>10-03-2021</t>
  </si>
  <si>
    <t>B35983048 - NAVARRO Y MIRANDA, S.L. - ES</t>
  </si>
  <si>
    <t>XP0837/2021</t>
  </si>
  <si>
    <t>BASE DATOS DE LA CONSTRUCCION</t>
  </si>
  <si>
    <t>08-02-2021</t>
  </si>
  <si>
    <t>G38267423 - FUNDACION CENTRO DE FORMACION Y ECONOMIA DE LA CONSTRUCCION DE CANARIAS - ES</t>
  </si>
  <si>
    <t>XP0838/2021</t>
  </si>
  <si>
    <t>REDACCION PLIEGOS CONTRATOS</t>
  </si>
  <si>
    <t>16-04-2021</t>
  </si>
  <si>
    <t>B76019777 - EGUESAN ENERGY, S.L. - ES</t>
  </si>
  <si>
    <t>XP0844/2021</t>
  </si>
  <si>
    <t>MEDIDOR LASER</t>
  </si>
  <si>
    <t>29-03-2021</t>
  </si>
  <si>
    <t>B91949116 - Geoavance, S.L. - ES</t>
  </si>
  <si>
    <t>XP1281/2021</t>
  </si>
  <si>
    <t>REFORMADO PROEYCTO INSTALACIONES BUENOS AIRES, 48</t>
  </si>
  <si>
    <t>24-05-2021</t>
  </si>
  <si>
    <t>44707762V - TUYA CORTES RICARDO - ES</t>
  </si>
  <si>
    <t>XP1471/2021</t>
  </si>
  <si>
    <t>Aconbdicionamiento oficinas C/Buenos Aires, 46</t>
  </si>
  <si>
    <t>01-09-2021</t>
  </si>
  <si>
    <t>XP1472/2021</t>
  </si>
  <si>
    <t>REHABILITACION DE PATIOS TRASERO Y DELANTERO DE LA CASA MUSEO PEREZ GALDOS</t>
  </si>
  <si>
    <t>B35809581 - AMJ CONSIR S.L.U. - ES</t>
  </si>
  <si>
    <t>XP1473/2021</t>
  </si>
  <si>
    <t>SANEADO INSTALACION RIEGO JARDINES CASA PALACIO Y ARREGLO TARIMA</t>
  </si>
  <si>
    <t>28-07-2021</t>
  </si>
  <si>
    <t>XP1525/2021</t>
  </si>
  <si>
    <t>Estudio Cromatico de edificios insulares</t>
  </si>
  <si>
    <t>03-06-2021</t>
  </si>
  <si>
    <t>B35656396 - ARQUITECTURA, PLANEAMIENTO Y GESTION, S.L. - ES</t>
  </si>
  <si>
    <t>XP1534/2021</t>
  </si>
  <si>
    <t>IMPERMEABILIZACION JUNTAS LUCERNARIO</t>
  </si>
  <si>
    <t>14-09-2021</t>
  </si>
  <si>
    <t>X4231266W - NESTOR V. DIAZ MENDEZ - ES</t>
  </si>
  <si>
    <t>XP1536/2021</t>
  </si>
  <si>
    <t>AMPLIACION ENSAYO EN PILARES PLANTA SEMISOTANO CASA PALACIO</t>
  </si>
  <si>
    <t>04-05-2021</t>
  </si>
  <si>
    <t>XP1541/2021</t>
  </si>
  <si>
    <t>RECOGIDA Y TRASLADO DE MUEBLES, ENSERES Y ARCHIVOS AL SOTANO DE LA CASA PALACIO Y A UN PUNTO LIMPIO</t>
  </si>
  <si>
    <t>XP1542/2021</t>
  </si>
  <si>
    <t>DIRECCION OBRA PLANTAS 3a Y 4a CASA PALACIO</t>
  </si>
  <si>
    <t>06-09-2021</t>
  </si>
  <si>
    <t>42836136Q - JUAN JOSE PONS BORDES - ES</t>
  </si>
  <si>
    <t>XP1544/2021</t>
  </si>
  <si>
    <t>SERVICIOS PROFESIONALES DE INGENIERIA PARA LA DIRECCION DE OBRAS DEL PROYECTO DE SOTANOS</t>
  </si>
  <si>
    <t>07-07-2021</t>
  </si>
  <si>
    <t>B35585116 - GIMENO INGENIEROS SL - ES</t>
  </si>
  <si>
    <t>Sin observaciones.-</t>
  </si>
  <si>
    <t>XP1967/2021</t>
  </si>
  <si>
    <t>LIMPIEZA DE PARCELA EN TAFIRA C/ SANTO TOMAS</t>
  </si>
  <si>
    <t>19-11-2021</t>
  </si>
  <si>
    <t>B35373695 - HERMANOS MEDINA LA HERRADURA,S.L. - ES</t>
  </si>
  <si>
    <t>XP1970/2021</t>
  </si>
  <si>
    <t>REPARACION DE PLACA DESPRENDIDA DE LA FACHADA DE LA CASA MUSEO LEON Y CASTILLOTELDE</t>
  </si>
  <si>
    <t>18-10-2021</t>
  </si>
  <si>
    <t>B76187475 - REFORMAS Y SERVICIOS IQUA, S.L. - ES</t>
  </si>
  <si>
    <t>XP1995/2021</t>
  </si>
  <si>
    <t>ACTUACIONES EN EL ANTIGUO ESTADIO INSULAR</t>
  </si>
  <si>
    <t>16-11-2021</t>
  </si>
  <si>
    <t>XP1996/2021</t>
  </si>
  <si>
    <t>SERVICIOS PROFESIONALES DE FOTOGRAFIA SEMANA DE LA ARQUITECTURA</t>
  </si>
  <si>
    <t>24-09-2021</t>
  </si>
  <si>
    <t>B35400357 - ANGEL L. ALDAI PHOTOGRAPHER, S.L. - ES</t>
  </si>
  <si>
    <t>XP1998/2021</t>
  </si>
  <si>
    <t>DISENO GRAFICO Y MAQUETACION PANELES EXPOSICION SEMANA DE LA ARQUITECTURA</t>
  </si>
  <si>
    <t>78485211B - FERNANDO SAAVEDRA ROCA - ES</t>
  </si>
  <si>
    <t>XP1999/2021</t>
  </si>
  <si>
    <t>IMPRESION CARTELERIA PROYECTOS Y OBRAS PROMOVIDAS POR EL SERVICIO DE ARQUITECTURA</t>
  </si>
  <si>
    <t>30-11-2021</t>
  </si>
  <si>
    <t>B38288585 - LITOGRAFIA GRAFICAS SABATER SL - ES</t>
  </si>
  <si>
    <t>XP2079/2021</t>
  </si>
  <si>
    <t>ACONDICIONAMIENTO DE UNA DE LAS DEPENDENCIAS DE LA OFICINA DE LA PLANTA 3a DE C/CANO, 24</t>
  </si>
  <si>
    <t>16-12-2021</t>
  </si>
  <si>
    <t>XP2080/2021</t>
  </si>
  <si>
    <t>SERVICIOS PROFESIONALES PARA MONTAJE Y DESMONTAJE DE LA EXPOSICION CON MOTIVO DE LA SEMANA DE LA ARQUITECTURA</t>
  </si>
  <si>
    <t>08-10-2021</t>
  </si>
  <si>
    <t>B76070226 - POR KATALOGO CANARIAS S.L. - ES</t>
  </si>
  <si>
    <t>XP2083/2021</t>
  </si>
  <si>
    <t>SERVICIO DE PRODUCCION AUDIOVISUAL DE VIDEO CON MOTIVO DE LA SEMANA DE LA ARQUITECTURA</t>
  </si>
  <si>
    <t>04-10-2021</t>
  </si>
  <si>
    <t>45765398K - ANTONIO GONZALEZ HERNANDEZ - ES</t>
  </si>
  <si>
    <t>XP2085/2021</t>
  </si>
  <si>
    <t>GESTION DE REDES SOCIALES PARA EL SERVICIO DE ARQUITECTURA</t>
  </si>
  <si>
    <t>27-05-2021</t>
  </si>
  <si>
    <t>42204689B - JORGE RODRIGUEZ ALAMO - ES</t>
  </si>
  <si>
    <t>XP2088/2021</t>
  </si>
  <si>
    <t>MANTENIMIENTO COPIADORA KONICA MINOLTA</t>
  </si>
  <si>
    <t>01-02-2021</t>
  </si>
  <si>
    <t>XP2091/2021</t>
  </si>
  <si>
    <t>MANTENIMIENTO COPIADORA RICOH</t>
  </si>
  <si>
    <t>XP2092/2021</t>
  </si>
  <si>
    <t>AJUSTE PARASOLES EDIFICIO CULTURAL CASA PALACIO</t>
  </si>
  <si>
    <t>15-06-2021</t>
  </si>
  <si>
    <t>XP2094/2021</t>
  </si>
  <si>
    <t>REDACCION DE PROYECTO DE CLIMATIZACION DEL EDIFICIO DE LA CALLE C/CANO, 24</t>
  </si>
  <si>
    <t>44717974V - LORENA RODRIGUEZ MEDINA - ES</t>
  </si>
  <si>
    <t>XP2096/2021</t>
  </si>
  <si>
    <t>LIMPIEZA EN LA RED DE SANEAMIENTO CASAMUSEO PEREZ GALDOS</t>
  </si>
  <si>
    <t>16-06-2021</t>
  </si>
  <si>
    <t>44324449E - Aday de Leon Monzon - ES</t>
  </si>
  <si>
    <t>XP2098/2021</t>
  </si>
  <si>
    <t>REDACCION DE PROYECTO DE INSTALACION ELECTRICA Y PROTECCION CONTRA INCENDIOS Y DE PLAN DE MEDIDAS DE EMERGENCIA DEL EDIFICIO DE C/ CANO, 24</t>
  </si>
  <si>
    <t>XP2099/2021</t>
  </si>
  <si>
    <t>SUMINISTRO DE BASE NIVELANTE MARCA LEICA GDF 1111</t>
  </si>
  <si>
    <t>05-08-2021</t>
  </si>
  <si>
    <t>45805728Z - ANTONIO GUSTAVO BAEZ PEREZ - ES</t>
  </si>
  <si>
    <t>XP2100/2021</t>
  </si>
  <si>
    <t>SUMINISTRO DE CARPETAS PARA EL SERVICIO DE ARQUITECTURA</t>
  </si>
  <si>
    <t>02-09-2021</t>
  </si>
  <si>
    <t>43243171C - FRANCISCA CABRERA SANCHEZ (LITOGRAFIA SOLANO) - ES</t>
  </si>
  <si>
    <t>XP2111/2021</t>
  </si>
  <si>
    <t>SUMINISTRO TRANSITORIO DE MATERIAL DE OFICINA PARA EL SERVICIO DE ARQUITECTURA</t>
  </si>
  <si>
    <t>25-05-2021</t>
  </si>
  <si>
    <t>B35211200 - CANARIA DE MATERIAL DE OFICINA S.L. - ES</t>
  </si>
  <si>
    <t>XP2115/2021</t>
  </si>
  <si>
    <t>SUMINISTRO DE PORTAPLANOS PARA EL SERVICIO DE ARQUITECTURA</t>
  </si>
  <si>
    <t>03-09-2021</t>
  </si>
  <si>
    <t>XP2116/2021</t>
  </si>
  <si>
    <t>RENOVACION LAMPARA GERMICIDA FILTRO ULTRAVIOLETA AGUA DEL ESTANQUE DE LOS JARDINES DE CASA PALACIO</t>
  </si>
  <si>
    <t>04-06-2021</t>
  </si>
  <si>
    <t>B35724814 - HIDROSOL CANARIAS, S.L. - ES</t>
  </si>
  <si>
    <t>XP2118/2021</t>
  </si>
  <si>
    <t>SEGUNDO LOTE DE MASCARILLAS PROTECTORAS PARA EL SERVICIO</t>
  </si>
  <si>
    <t>XP2120/2021</t>
  </si>
  <si>
    <t>EQUIPO DE PROTECCION PARA EL PERSONAL DEL SERVICIO</t>
  </si>
  <si>
    <t>09-11-2021</t>
  </si>
  <si>
    <t>B35646827 - FERROMAR ATLANTICO PUERTO MARINA S.L. - ES</t>
  </si>
  <si>
    <t>XP2121/2021</t>
  </si>
  <si>
    <t>SUMINISTRO Y MONTAJE DE ELEMENTOS DE RESGUARDO EN LA MARQUESINA DE LA FACHADA DE LA C/ PEREZ GALDOS CASA PALACIO</t>
  </si>
  <si>
    <t>XP2122/2021</t>
  </si>
  <si>
    <t>SUMINISTRO DE AGUA EMBOTELLADA</t>
  </si>
  <si>
    <t>26-04-2021</t>
  </si>
  <si>
    <t>A35013952 - AGUAS MINERALES DE FIRGAS S.A. - ES</t>
  </si>
  <si>
    <t>AAGG-2021-XP2368/2021</t>
  </si>
  <si>
    <t>Base de datos juridica</t>
  </si>
  <si>
    <t>09-08-2021</t>
  </si>
  <si>
    <t>A79216651 - LEFEBVRE EL DERECHO, S.A. - ES | A79216651 - LEFEBVRE EL DERECHO, S.A. - ES</t>
  </si>
  <si>
    <t>Este contrato se rige por la Disposicion Adicional novena de la Ley 9/2017, de 8 de noviembre, de Contratos del Sector Publico que establece NORMAS ESPECIALES PARA LA CONTRATACION DEL ACCESO A BASES DE DATOS Y LA SUSCRIPCION A PUBLICACIONES donde se establece que la contratacion del acceso a la informacion contenida en bases de datos especializadas podra efecturarse, cualquiera que sea su cuantia siempre que no tenga caracter de contrato SARA, de acuerdo con las normas establecidas en la citada ley para contratos menores.</t>
  </si>
  <si>
    <t>AAGG-21-M_XP0540/2021</t>
  </si>
  <si>
    <t>Arrendamiento sin opción de compra (RENTING) de un vehículo para el transporte del Vicepresidente Primero</t>
  </si>
  <si>
    <t>04-02-2021</t>
  </si>
  <si>
    <t>B76147248 - EFFICIENCY CARS, S.L.U. - ES</t>
  </si>
  <si>
    <t>AAGG-21-M_XP0612/2021</t>
  </si>
  <si>
    <t>Arrendamiento sin opción de compra (RENTING) de un vehículo para la Granja Agrícola Experimental</t>
  </si>
  <si>
    <t>04-03-2021</t>
  </si>
  <si>
    <t>AAGG-21-M_XP0736/2021</t>
  </si>
  <si>
    <t>Consultoría y Asistencia en Gestión, Control y Seguimiento de Planes y Proyectos de la Consejería de Presidencia</t>
  </si>
  <si>
    <t>24-03-2021</t>
  </si>
  <si>
    <t>42876997Y - ALEJANDRA MARTINON SUÁREZ - ES</t>
  </si>
  <si>
    <t>AAGG-21-M_XP0737/2021</t>
  </si>
  <si>
    <t>Reparación urgente y puesta en servicio de la Red de Abasto en los Atraques Deportivos del Puerto de Taliarte</t>
  </si>
  <si>
    <t>25-03-2021</t>
  </si>
  <si>
    <t>B76021559 - MAYCOVI 2009 S.L. - ES</t>
  </si>
  <si>
    <t>AAGG-21-M_XP0743/2021</t>
  </si>
  <si>
    <t>Redacción Proyecto Remodelación Acceso Sur y Cierre Perimetral Puerto de Taliarte</t>
  </si>
  <si>
    <t>B76243146 - ICOME INGENIERIA Y PREVENCION S.L.P. - ES</t>
  </si>
  <si>
    <t>AAGG-21-M_XP0750/2021</t>
  </si>
  <si>
    <t>Redacción Proyecto Obras Remodelación y Adecuación para Reordenación Atraques Dársena Deportiva Puerto de Taliarte</t>
  </si>
  <si>
    <t>26-03-2021</t>
  </si>
  <si>
    <t>B76015221 - CONSULTORIA INTEGRAL PROYECTOS DE INGENIERIA CIV - ES</t>
  </si>
  <si>
    <t>AAGG-21-M_XP0751/2021</t>
  </si>
  <si>
    <t>Redacción Proyecto Dotación y Distribución Energía Eléctrica y Abastecimiento Agua a Puntos Atraque</t>
  </si>
  <si>
    <t>42854240L - JAVIER HERNANDEZ GARCIA - ES</t>
  </si>
  <si>
    <t>AAGG-21-M_XP2103/2021</t>
  </si>
  <si>
    <t>Recogida Selectiva Envases Ligeros Centros Cabildo Gran Canaria</t>
  </si>
  <si>
    <t>AAGG-21-M_XP2104/2021</t>
  </si>
  <si>
    <t>Arrendamiento sin opción de compra (RENTING) de 4 vehículos híbridos para el Cabildo de Gran Canaria</t>
  </si>
  <si>
    <t>B38719092 - ARCHIPIÉLAGO RENTING, S.L. - ES</t>
  </si>
  <si>
    <t>AAGG-21-M_XP2105/2021</t>
  </si>
  <si>
    <t>22-07-2021</t>
  </si>
  <si>
    <t>AAGG-21-M_XP2127/2021</t>
  </si>
  <si>
    <t>Reforma instalaciones segunda planta Edificio Marrero (zona vestuarios y office)</t>
  </si>
  <si>
    <t>19-08-2021</t>
  </si>
  <si>
    <t>B76349299 - BETANCOR TORRES OBRAS Y SERVICIOS, S.L. - ES</t>
  </si>
  <si>
    <t>AAGG-21-M_XP2357/2021</t>
  </si>
  <si>
    <t>Adquisición Material de Oficina</t>
  </si>
  <si>
    <t>15-01-2021</t>
  </si>
  <si>
    <t>B35211200 - CANARIA DE MATERIAL DE OFICINA - ES</t>
  </si>
  <si>
    <t>AAGG-21-M_XP2365/2021</t>
  </si>
  <si>
    <t>Mantenimiento, Impresión, Escaner, Copias y Toner de los Equipos Multifunción KONICA-MINOLTA</t>
  </si>
  <si>
    <t>14-06-2021</t>
  </si>
  <si>
    <t>AAGG-21-M_XP2366/2021</t>
  </si>
  <si>
    <t>Mantenimiento, Impresión, Escaner, Copias y Toner de los Equipos Multifunción RICOH</t>
  </si>
  <si>
    <t>B35419977 - CENTRO DE REPROGRAFÍA E INFORMÁTICA DE LAS PALMAS, S.L. - ES</t>
  </si>
  <si>
    <t>AAGG-21-M_XP2367/2021</t>
  </si>
  <si>
    <t>Tapizado de sillas</t>
  </si>
  <si>
    <t>01-11-2021</t>
  </si>
  <si>
    <t>B35982784 - TAPIZADOS HECTOR DIAZ S.L. - ES</t>
  </si>
  <si>
    <t>AAGG-21-M_XP2369/2021</t>
  </si>
  <si>
    <t>Adquisición mascarillas 2.500 FFP2 para personal Srv. Asuntos Generales, Secretería y Órgano Apoyo al CGI</t>
  </si>
  <si>
    <t>21-06-2021</t>
  </si>
  <si>
    <t>43758042J - ARROCHA MONTESDEOCA LAURA DE LA LUZ - ES</t>
  </si>
  <si>
    <t>AAGG-21-M_XP2371/2021</t>
  </si>
  <si>
    <t>Adquisición de mascarillas quirúrgicas para personal Srv. Asuntos Generales, Secretería y Órgano Apoyo al CGI</t>
  </si>
  <si>
    <t>06-08-2021</t>
  </si>
  <si>
    <t>A41050113 - ITURRI, S.A. - ES</t>
  </si>
  <si>
    <t>AAGG-21-M_XP2372/2021</t>
  </si>
  <si>
    <t>Adquisición mascarillas 10.000 FFP2 para personal Srv. Asuntos Generales, Secretería y Órgano Apoyo al CGI</t>
  </si>
  <si>
    <t>27-12-2021</t>
  </si>
  <si>
    <t>B35825678 - DIMANACANZA CANARIAS, S.L. - ES</t>
  </si>
  <si>
    <t>AAGG-21-M_XP2388/2021</t>
  </si>
  <si>
    <t>Preparacion expediente de contraracion de salva vidas de nueva generacion</t>
  </si>
  <si>
    <t>23-11-2021</t>
  </si>
  <si>
    <t>B85932358 - KALAMAN CONSULTING S.L. - ES</t>
  </si>
  <si>
    <t>AAGG-21-M_XP2389/2021</t>
  </si>
  <si>
    <t>Reforma Pantalán Puerto Taliarte</t>
  </si>
  <si>
    <t>25-11-2021</t>
  </si>
  <si>
    <t>B76229111 - SENAL VERTICAL CANARIA 2015 S.L. - ES</t>
  </si>
  <si>
    <t>AAGG-21-M_XP2390/2021</t>
  </si>
  <si>
    <t>Diseno de modulos de control y puesta en servicio de los banos publicos en el Puerto de Taliarte</t>
  </si>
  <si>
    <t>20-11-2021</t>
  </si>
  <si>
    <t>44727759G - SARA ALEMAN MILLAREZ - ES</t>
  </si>
  <si>
    <t>AAGG-21-M_XP2391/2021</t>
  </si>
  <si>
    <t>Honorarios profesionales de consultoria preparacion contrato de obras *10 lotes* Muelel de Taliarte</t>
  </si>
  <si>
    <t>15-11-2021</t>
  </si>
  <si>
    <t>J38460408 - MELIAN ABOGADOS S.C.P. - ES</t>
  </si>
  <si>
    <t>AAGG-21-M_XP2392/2021</t>
  </si>
  <si>
    <t>Consultoría y asistencia técnica en elaboración nuevo Reglamento Orgánico de Gobierno y Administración del CGC</t>
  </si>
  <si>
    <t>B64563075 - ESTUDIO SECTOR PÚBLICO/BULEGOA SEKTORE PUBLIKOA, S.L.U. - ES</t>
  </si>
  <si>
    <t>AAGG-21-M_XP2393/2021</t>
  </si>
  <si>
    <t>Adquisición mamparas de protección para el personal del Srv. De Asuntos Generales</t>
  </si>
  <si>
    <t>01-05-2021</t>
  </si>
  <si>
    <t>B35391283 - ROTULOS CANALS S.L. - ES</t>
  </si>
  <si>
    <t>AAGG-21-M_XP2394/2021</t>
  </si>
  <si>
    <t>Base de Datos Jurídica WOLTERS KLUWER ESPAÑA</t>
  </si>
  <si>
    <t>07-10-2021</t>
  </si>
  <si>
    <t>A58417346 - WOLTERS KLUWER ESPAÑA, S.A. - ES</t>
  </si>
  <si>
    <t>AAGG-21-M_XP2395/2021</t>
  </si>
  <si>
    <t>Base de Datos Empresas</t>
  </si>
  <si>
    <t>30-03-2021</t>
  </si>
  <si>
    <t>A80192727 - INFORMA D_b, S.A.U. - ES</t>
  </si>
  <si>
    <t>AAGG-21-M_XP2397/2021</t>
  </si>
  <si>
    <t>Asistencia Letrada Representación y Dirección Legal en procedimiento abreviado no 190/2021 ante Juzgado C-A no 5 LPGC</t>
  </si>
  <si>
    <t>13-10-2021</t>
  </si>
  <si>
    <t>B8179081 - J_A Garrigues, S.L.P. - ES</t>
  </si>
  <si>
    <t>AAGG-21-M_XP2399/2021</t>
  </si>
  <si>
    <t>Elaboración Guía Aplicación Cláusulas Eco-Sociolaborales en la contratación pública del CGC</t>
  </si>
  <si>
    <t>03-02-2021</t>
  </si>
  <si>
    <t>B45921400 - JAIME PINTOS ABOGADOS-CONSULTORES, S.L.P. - ES</t>
  </si>
  <si>
    <t>XP1083/2021</t>
  </si>
  <si>
    <t>Servicio de Documentacion para procedimientos de Contratacion Publica tramitados conforme a la Ley 9/2017, de Contratos del Sector Publico</t>
  </si>
  <si>
    <t>B45921400 - JAIME PINTOS ABOGADOS and CONSULTORES SLP - ES</t>
  </si>
  <si>
    <t>XP1709/2021</t>
  </si>
  <si>
    <t>Suministro de material de oficina para el Servicio de Contratacion</t>
  </si>
  <si>
    <t>23-12-2021</t>
  </si>
  <si>
    <t>B35404896 - MICRODISK SUMINISTROS INFORMATICOS S.L. - ES</t>
  </si>
  <si>
    <t>XP2166/2021</t>
  </si>
  <si>
    <t>Mantenimiento Equipo Multifuncion Konica Minolta ubicado en el Servicio de Contratacion. Numero de serie A5C0021039370</t>
  </si>
  <si>
    <t>XP0069/2022</t>
  </si>
  <si>
    <t>Mudanza para traslado de expedientes pertenecientes al Servicio de Cooperacion institucional que se encuentran ubicados en el Edificio Humiaga</t>
  </si>
  <si>
    <t>B76352368 - GRUPO MORENO INTERMOVING SL - ES</t>
  </si>
  <si>
    <t>XP1680/2021</t>
  </si>
  <si>
    <t>El suministro de estores enrollables disenados para instalar directamente al marco de la ventana y que actuen como filtro de luz para controlar tanto la radiacion solar directa como el posible deslumbramiento.</t>
  </si>
  <si>
    <t>25-06-2021</t>
  </si>
  <si>
    <t>43251819C - Juan de la Cruz Suarez Ortega - ES</t>
  </si>
  <si>
    <t>XP1692/2021</t>
  </si>
  <si>
    <t>Es el mantenimiento de los equipos multifuncionales de la marca RICOH instalados en el Servicio de Cooperacion Institucional del Cabildo de Gran Canaria para atender a las necesidades que surjan durante el ejercicio 2021</t>
  </si>
  <si>
    <t>15-03-2021</t>
  </si>
  <si>
    <t>XP2201/2021</t>
  </si>
  <si>
    <t>La adquisiscion de mascarillas quirurgicas y mascarillas EPI tipo FFP2 para la proteccion del personal del Servicio de Cooperacion Institucional.</t>
  </si>
  <si>
    <t>23-03-2021</t>
  </si>
  <si>
    <t>B76762202 - PIROTECNIA JORDI, S.L - ES</t>
  </si>
  <si>
    <t>XP2202/2021</t>
  </si>
  <si>
    <t>La adquisiscion de material de oficina necesario para atender las necesidades puntuales e imprevistas que han surgido durante este ano del Servicio de Cooperacion Institucional.</t>
  </si>
  <si>
    <t>18-03-2021</t>
  </si>
  <si>
    <t>XP0601/2021</t>
  </si>
  <si>
    <t>Asesoria tecnica a los miembros del jurado de la convocatoria de Subvenciones a Proyectos Audiovisuales 20202021. Dpto. Gran Canaria Espacio Digital.</t>
  </si>
  <si>
    <t>11-02-2021</t>
  </si>
  <si>
    <t>42184609X - MANSO MARTIN, MARIA JOSE - ES</t>
  </si>
  <si>
    <t>XP0602/2021</t>
  </si>
  <si>
    <t>Servicios de contratacion y desmontaje de la exposicion La piel tiene sus razones en el Centro Cultural Pepe Damaso el 30 de diciembre de 2020, en el marco de Itinerancia 2020. Dpto. Artes Plasticas.</t>
  </si>
  <si>
    <t>44735130S - RODRIGUEZ CADENAS, MARIA - ES</t>
  </si>
  <si>
    <t>XP0603/2021</t>
  </si>
  <si>
    <t>Imparticion de conferencia y entrevistas individuales con autores de proyectos seleccionados durante las jornadas de Comercializacion Audiovisual celebradas en julio 2020 en colaboracion con la SPEGC. Dpto. Gran Canaria Espacio Digital.</t>
  </si>
  <si>
    <t>000PE146353 - RODRIGUEZ VALENCIA, CLAUDIA PATRICIA - CO</t>
  </si>
  <si>
    <t>XP0604/2021</t>
  </si>
  <si>
    <t>Imparticion de conferencia dirigida a empresarios y profesionales del sector audiovisual La produccion de cine de Telecinco Cinema, seleccion de proyectos y entrevistas personales con los seleccionados, dentro de las Jornadas de Comercializacion 2020. Dpto. Gran Canaria Espacio Digital.</t>
  </si>
  <si>
    <t>15-02-2021</t>
  </si>
  <si>
    <t>51390787R - AGUSTIN REGANON, ALVARO - ES</t>
  </si>
  <si>
    <t>XP0605/2021</t>
  </si>
  <si>
    <t>Sesiones para bebes realizadas en el mes de diciembre de 2020, dentro de la programacion Sabados en la biblioteca. Dpto. Biblioteca Insular.</t>
  </si>
  <si>
    <t>53411629V - MARTIN SANZ, CRISTINA - ES</t>
  </si>
  <si>
    <t>XP0606/2021</t>
  </si>
  <si>
    <t>Actuacion de Ramon Jesus Betancor, realizada el 5 de diciembre de 2020, dentro de la actividad Feria del libro. Dpto. Biblioteca Insular.</t>
  </si>
  <si>
    <t>XP0607/2021</t>
  </si>
  <si>
    <t>Participacion como miembro del jurado en la beca de investigacion Simon Benitez Padilla en la convocatoria de 2020. Dpto. Biblioteca Insular.</t>
  </si>
  <si>
    <t>78618405N - SARO HERNANDEZ, ISABEL - ES</t>
  </si>
  <si>
    <t>XP0608/2021</t>
  </si>
  <si>
    <t>Suscripcion del periodico Canarias 7 del 1 de enero al 31 de diciembre. Dpto. Comunicaciones.</t>
  </si>
  <si>
    <t>XP0609/2021</t>
  </si>
  <si>
    <t>Estudio de viabilidad para la organizacion de un programa de actividades a desarrollar en Gran Canaria en 2021, como extension de la Feria Internacional del Libro Infantil de Bolonia. Dpto. Biblioteca Insular.</t>
  </si>
  <si>
    <t>00312600372 - BOLOGNA FIERE SPA - IT</t>
  </si>
  <si>
    <t>XP0619/2021</t>
  </si>
  <si>
    <t>Material vario para proteger y asegurar diferentes aparatos electronicos y mobiliario utilizados en las actividades al alire libre realizadas por la Biblioteca Insular.</t>
  </si>
  <si>
    <t>23-02-2021</t>
  </si>
  <si>
    <t>78494332R - HERRERAHERNANDEZ, TENESOR - ES</t>
  </si>
  <si>
    <t>XP0620/2021</t>
  </si>
  <si>
    <t>Servicio de presentacion de los cortometrajes durante el ciclo de cine Recuerdos del manana gestionado por Gran Canaria Espacio Digital.</t>
  </si>
  <si>
    <t>78500147C - RODRIGUEZ RIVERO, DAVID PANTALEON - ES</t>
  </si>
  <si>
    <t>XP0635/2021</t>
  </si>
  <si>
    <t>Suministro prensa diaria la provincia, para el departamento de comunicaciones.</t>
  </si>
  <si>
    <t>XP0636/2021</t>
  </si>
  <si>
    <t>Sesion de cuentos dentro de la hora de cuentos. Dpto. Biblioteca Insular.</t>
  </si>
  <si>
    <t>42827687P - ARMAS GONZALEZ, AURORA - ES</t>
  </si>
  <si>
    <t>XP0638/2021</t>
  </si>
  <si>
    <t>Servicio de coordinacion montaje y desmontaje serie de obra grafica intineraria 2019, en Galdar. Departamento de Artes Plasticas.</t>
  </si>
  <si>
    <t>45178846S - GARCIA MARTINEZ, VICTOR JESUS - ES</t>
  </si>
  <si>
    <t>XP0639/2021</t>
  </si>
  <si>
    <t>Servicio de coordinacion para desmontaje de la obra HOINIDOS EXTINTOS en Moya, departamento de Artes Plasticas.</t>
  </si>
  <si>
    <t>XP0640/2021</t>
  </si>
  <si>
    <t>IParticipacion como ponente en la mesa redonda El mundo de la interpretacion: actrices y actores al borde de un ataque de motivacion dentro de la actividad creativas Galdos Dpto. Gran Canaria Espacio Digital.</t>
  </si>
  <si>
    <t>42841779R - ORIHUELA OLIVA HERMINIA MARIA - ES</t>
  </si>
  <si>
    <t>XP0647/2021</t>
  </si>
  <si>
    <t>Sesion taller de microrrelatos , realizada el 09 de diciembre de 2020, dentro de la programacion Cineforumclubes de lectura, organizada por la Biblioteca Insular.</t>
  </si>
  <si>
    <t>42816549W - CORREA SANTANA,JOSE LUIS - ES</t>
  </si>
  <si>
    <t>XP0648/2021</t>
  </si>
  <si>
    <t>Sesiones de narracion oral, en diferentes bibliotecas Municipales de la isla, realizadas en los meses de octubre y noviembre del 2020 dentro de la programacion Sesiones octubre y noviembre organizadas por la Biblioteca Insular.</t>
  </si>
  <si>
    <t>26-02-2021</t>
  </si>
  <si>
    <t>G76050616 - ASOC. CUENTEROS DE AGUIMES - ES</t>
  </si>
  <si>
    <t>XP0649/2021</t>
  </si>
  <si>
    <t>3/21 Coordinacion del desmontaje de la exposicion: SERIE DE OBRA GRAFICA 2019 en Galdar el dia 8 de febrero 2021. En el marco de la Itineraria 2020.</t>
  </si>
  <si>
    <t>XP0650/2021</t>
  </si>
  <si>
    <t>Produccion y montaje del Festival Solopalabra. Dpto. B. Insular.</t>
  </si>
  <si>
    <t>21-05-2021</t>
  </si>
  <si>
    <t>B76139435 - BENDER 2012, S.L. - ES</t>
  </si>
  <si>
    <t>XP0651/2021</t>
  </si>
  <si>
    <t>Realizacion de sesion charla/taller en el mes de mayo Un pasito otro pasito, dentro de la programacion Cineforumclub de lecturas, organizada por la Biblioteca Insular.</t>
  </si>
  <si>
    <t>31-05-2021</t>
  </si>
  <si>
    <t>45367694X - BAYALAOLIVERA,SANDRA ESTELA - ES</t>
  </si>
  <si>
    <t>XP0671/2021</t>
  </si>
  <si>
    <t>Contrato menor de suscripciones en prensa digital local y nacional ABC, El Pais, Diario de Avisos Canarias 7, La Provincia y El Mundo para la Biblioteca Insular de Gran Canaria. Expte. C1/2021.</t>
  </si>
  <si>
    <t>02-03-2021</t>
  </si>
  <si>
    <t>B65258816 - SUSTEC OUTSOURCING, S.L. - ES</t>
  </si>
  <si>
    <t>XP0672/2021</t>
  </si>
  <si>
    <t>Renovacion de suscripcion Online de publicaciones periodicas electronicas (revistas y periodicos) para la Biblioteca Insular de Gran Canaria. Expte. C65/2020.</t>
  </si>
  <si>
    <t>US392053855 - PROQUEST LLC - US</t>
  </si>
  <si>
    <t>XP0673/2021</t>
  </si>
  <si>
    <t>Seguro de obras mediante la modalidad clavo a clavo de la exposicion HOY. Dpto. Artes Plasticas.</t>
  </si>
  <si>
    <t>W0185688I - HISCOX S.A. SUCURSAL EN ESPANA - ES</t>
  </si>
  <si>
    <t>XP0675/2021</t>
  </si>
  <si>
    <t>Renovacion de suscripciones periodicas y suministro de varios titulos de revistas para la Biblioteca Insular de Gran Canaria. Expte. C3/2021.</t>
  </si>
  <si>
    <t>A28057230 - S.A. DE DISTRIBUCION, EDICION Y LIBRERIAS - ES</t>
  </si>
  <si>
    <t>XP0705/2021</t>
  </si>
  <si>
    <t>Mantenimiento de la pantalla PerfectScreen ubicada en la recepcion del centro Gran Canaria Espacio Digital.</t>
  </si>
  <si>
    <t>B76323484 - ADRIGI CANARIAS, S.L. - ES</t>
  </si>
  <si>
    <t>XP0706/2021</t>
  </si>
  <si>
    <t>Acondicionamiento de la sala para la exposicion HOY del artista Rocco Cardinale en el centro de Artes Plasticas.</t>
  </si>
  <si>
    <t>11-03-2021</t>
  </si>
  <si>
    <t>B35759224 - ALVARADO QUEVEDO, S.L.U. - ES</t>
  </si>
  <si>
    <t>XP0707/2021</t>
  </si>
  <si>
    <t>Sesion de videocuento realizada en el mes de enero de 2021, dentro de la programacion Hora del cuento. Dpto. Biblioteca Insular.</t>
  </si>
  <si>
    <t>70807377Z - BUENADICHA GOMEZ,MARIA - ES</t>
  </si>
  <si>
    <t>XP0708/2021</t>
  </si>
  <si>
    <t>Sesion de cuento, realizada el 22 de enero de 2021, dentro de la programacion Hora del cuento, organizada por la Biblioteca Insular.</t>
  </si>
  <si>
    <t>39902225P - ESPIN COTAN , ELISABET - ES</t>
  </si>
  <si>
    <t>XP0709/2021</t>
  </si>
  <si>
    <t>Sesiones realizadas el 12 de febrero del 2021, dentro de la programacion Hora del cuento, organizada por la Biblioteca Insular.</t>
  </si>
  <si>
    <t>44801514K - ANDREA FARAH GAETA - ES</t>
  </si>
  <si>
    <t>XP0710/2021</t>
  </si>
  <si>
    <t>Servicio de grabacion, edicion y postproduccion de material audiovisual de la exposicion HOY del artista Rocco Cardinale en el centro de Artes Plasticas.</t>
  </si>
  <si>
    <t>XP0741/2021</t>
  </si>
  <si>
    <t>Sesiones de narracion oral realizada por Begona Perera Cruz durante el mes de diciembre biblioteca Insular</t>
  </si>
  <si>
    <t>B76802123 - SEVILLAMUSIC EVENTOS Y ESPECTACULOS S.L. - ES</t>
  </si>
  <si>
    <t>XP0744/2021</t>
  </si>
  <si>
    <t>Licencia proyeccion cineforum</t>
  </si>
  <si>
    <t>08-03-2021</t>
  </si>
  <si>
    <t>B64029408 - MOTION PICTURE LICENSING COMPANY SPAIN, S.L. - ES</t>
  </si>
  <si>
    <t>XP0746/2021</t>
  </si>
  <si>
    <t>Cesion derechos de las obras expuestas con motivo de mi exposicion del Centro de Artes Plasticas titulada HOY</t>
  </si>
  <si>
    <t>22-03-2021</t>
  </si>
  <si>
    <t>9520411K - CARDINALE,ROCCO - IT</t>
  </si>
  <si>
    <t>XP0753/2021</t>
  </si>
  <si>
    <t>Enmarcacion de Cuadros, Departamento de Artes Plasticas.</t>
  </si>
  <si>
    <t>43750312B - ESCOZ RUIZ, RAFAEL - ES</t>
  </si>
  <si>
    <t>XP0755/2021</t>
  </si>
  <si>
    <t>Charlas organizadas dentro de la actividad Rock and Books organizada por la Biblioteca Insular.</t>
  </si>
  <si>
    <t>42177138Z - ROCHA PEREZ SERVANDO GERMAN - ES</t>
  </si>
  <si>
    <t>XP0756/2021</t>
  </si>
  <si>
    <t>Sesion de videocuento para publico familiar realizada el 19 de febrero de 2021, dentro de la programacion Hora del cuento. Dpto. Biblioteca Insular.</t>
  </si>
  <si>
    <t>XP0757/2021</t>
  </si>
  <si>
    <t>Tratamiento, gestion y transporte de residuos de la fosa septica del Taller de Grabado. Dpto. Artes Plasticas.</t>
  </si>
  <si>
    <t>B35644087 - ECOLOGIA CANARIA SANTA LUCIA, S.L. - ES</t>
  </si>
  <si>
    <t>XP0758/2021</t>
  </si>
  <si>
    <t>Montaje e iluminacion de la sala de exposicion El espacio y la mirada de la artista Maria Rodriguez Cadenas. Dpto. Artes Plasticas.</t>
  </si>
  <si>
    <t>44313706C - ALVARO JOSE PENATE LEON - ES</t>
  </si>
  <si>
    <t>XP0759/2021</t>
  </si>
  <si>
    <t>Equipamiento para la realizacion y emision en streaming de la presentacion del libro Palabras a estribor, realizada el 19 de marzo de 2021. Dpto. Biblioteca Insular.</t>
  </si>
  <si>
    <t>XP0760/2021</t>
  </si>
  <si>
    <t>Suministro de mascarillas para el personal de Cultura. Expte. C10/2021.</t>
  </si>
  <si>
    <t>B65005498 - CARYOSA HYGIENIC SOLUTIONS, SL - ES</t>
  </si>
  <si>
    <t>XP0776/2021</t>
  </si>
  <si>
    <t>Sesion de cuento, cuentos y canciones para publico familiar el 15 de enero de 2021, dentro de la programacion Hora del cuento. Dpto. Biblioteca Insular.</t>
  </si>
  <si>
    <t>07-04-2021</t>
  </si>
  <si>
    <t>77796444W - FANNY MARGARITA FUGUET ALBA - ES</t>
  </si>
  <si>
    <t>XP0777/2021</t>
  </si>
  <si>
    <t>Compra de cenador y toldo para uso publico en la terraza de la Biblioteca Insular.</t>
  </si>
  <si>
    <t>06-04-2021</t>
  </si>
  <si>
    <t>XP0778/2021</t>
  </si>
  <si>
    <t>Charlas/taller clubes de lectura de la biblioteca, realizadas en los meses de enero, febrero y marzo, dentro de la programacion Cineforumclubes de lectura. Dpto. Biblioteca Insular.</t>
  </si>
  <si>
    <t>08-04-2021</t>
  </si>
  <si>
    <t>44740495K - REYESLIMA,CARLOS CARMELO - ES</t>
  </si>
  <si>
    <t>XP0818/2021</t>
  </si>
  <si>
    <t>Contratacion de la edicion y grabacion de videos sobre los principales actos culturales programados por la Consejeria de Cultura. Dpto. Comunicaciones.</t>
  </si>
  <si>
    <t>B35492404 - AEDINCA INFORMACIONES S.L. - ES</t>
  </si>
  <si>
    <t>XP0819/2021</t>
  </si>
  <si>
    <t>Trabajos de acondicionamiento de la sala de exposiciones del centro Gran Canaria Espacio Digital.</t>
  </si>
  <si>
    <t>43290998F - SANTANA CUESTA, ACAYMO - ES</t>
  </si>
  <si>
    <t>XP0820/2021</t>
  </si>
  <si>
    <t>Suministro del Marca, de los dias 1 al 18 de enero de 2021. Dpto. Biblioteca Insular.</t>
  </si>
  <si>
    <t>XP0821/2021</t>
  </si>
  <si>
    <t>Trabajos de taller semipresencial titulado Imagina un vergel, impartido por dona Ana Beltra dentro del marzo marzomujer. Dpto. Artes Plasticas.</t>
  </si>
  <si>
    <t>78487038K - BELTRAALVAREZ,ANA RAQUEL - ES</t>
  </si>
  <si>
    <t>XP0822/2021</t>
  </si>
  <si>
    <t>Material fungible para el funcionamiento basico del Taller de Grabado. Dpto. Artes Plasticas.</t>
  </si>
  <si>
    <t>19-04-2021</t>
  </si>
  <si>
    <t>B35420488 - ARMANDO CALCINES DIAZ S.L. - ES</t>
  </si>
  <si>
    <t>XP0823/2021</t>
  </si>
  <si>
    <t>XP0824/2021</t>
  </si>
  <si>
    <t>Limpieza, conservacion preventiva y restauracion de fondo bibliografico y documental de don Luis Doreste Silva cuestiodado por la Biblioteca Insular y con caracter patrimonial.</t>
  </si>
  <si>
    <t>43252311Y - LORENZO ALONSO, MARIA CRUZ - ES</t>
  </si>
  <si>
    <t>XP0830/2021</t>
  </si>
  <si>
    <t>Mantenimiento preventivo y correctivo de Estaciones carga moviles de la Biblioteca Insular durante ano 2021</t>
  </si>
  <si>
    <t>B35988880 - SOPORTES DE COMUNICACION ALTERA, SL - ES</t>
  </si>
  <si>
    <t>XP0832/2021</t>
  </si>
  <si>
    <t>Sustitucion de rieles verticales para la segunda planta de Gran Canarias Espacio Digital</t>
  </si>
  <si>
    <t>13-04-2021</t>
  </si>
  <si>
    <t>44315147N - CASTELLANO TALAVERA MARCOS ALFONSO - ES</t>
  </si>
  <si>
    <t>XP0833/2021</t>
  </si>
  <si>
    <t>Servicio grabacion, edicion y postproduccion material audiovisual para publicidad y memoria para la exposicion en el Centro de Artes Plasticas de la artista Maria Cadenas Titulada el Espacio y la Mirada</t>
  </si>
  <si>
    <t>05-04-2021</t>
  </si>
  <si>
    <t>XP0834/2021</t>
  </si>
  <si>
    <t>Honorairos expectaculo La Novia del Mar los dias 20 y 21 de marzo organizado por la</t>
  </si>
  <si>
    <t>42870302G - SANTANAQUINTANA,ORLANDO ERNESTO - ES</t>
  </si>
  <si>
    <t>XP0835/2021</t>
  </si>
  <si>
    <t>Participacion en la presentacion del libro y acto de homenaje al poeta Juan Alberto Hernandez, organizado por la Biblioteca Insular de Gran Canaria.</t>
  </si>
  <si>
    <t>09754716W - MARIA CRISTINA HERREROS FERREIRA - ES</t>
  </si>
  <si>
    <t>XP0836/2021</t>
  </si>
  <si>
    <t>Mantenimiento del Jardin del Taller de grabado consistente en deshierbe, tanto mecanico como manual y su transporte al vertedero.</t>
  </si>
  <si>
    <t>B41621038 - SEANTO, S.L. - ES</t>
  </si>
  <si>
    <t>XP0839/2021</t>
  </si>
  <si>
    <t>Servicio grabacion, edicion y postproduccion material audiovisual para publicidad y memoria grafica del taller online impartido por la artista Ana Beltra.</t>
  </si>
  <si>
    <t>XP0840/2021</t>
  </si>
  <si>
    <t>21504909R - PABLO PEREZ ANTON - ES</t>
  </si>
  <si>
    <t>XP0841/2021</t>
  </si>
  <si>
    <t>Equipamiento para la presentacion en streaming del Libro Claudio de la Torre.</t>
  </si>
  <si>
    <t>B35507276 - AUDIOVISUALES CANARIAS 2000,S.L. - ES</t>
  </si>
  <si>
    <t>XP0842/2021</t>
  </si>
  <si>
    <t>Sesion narracion oral sabados en la Biblioteca</t>
  </si>
  <si>
    <t>XP0843/2021</t>
  </si>
  <si>
    <t>Seguro Exposicion El espacio de la mirada departamento de Artes Plasticas</t>
  </si>
  <si>
    <t>22-04-2021</t>
  </si>
  <si>
    <t>XP0845/2021</t>
  </si>
  <si>
    <t>Servicio de grabacion, edicion, postproduccion para publicidad y memoria grafica del taller online: Paisaje de interior, el autorretrato y la acuarela, impartido por la artista dona Rocio Arevalo en el marco de las actividades MarzoMujer. Dpto. Artes Plasticas.</t>
  </si>
  <si>
    <t>XP0846/2021</t>
  </si>
  <si>
    <t>Suministro del Marca, suscripcion de 2019 con la Biblioteca Insular.</t>
  </si>
  <si>
    <t>XP0887/2021</t>
  </si>
  <si>
    <t>Cesion derechos exhibicion de su obra titulada EL ESPACIO Y LA MIRADA que se expuso en el Centro de Artes Plasticas.</t>
  </si>
  <si>
    <t>XP0888/2021</t>
  </si>
  <si>
    <t>Sesiones de narracion oral realizadas los dias 20 y 23 de abril en los municipios de Arucas y Teror, dentro de la programacion Circuito Insular de Narracion Oral. Dpto. Biblioteca Insular.</t>
  </si>
  <si>
    <t>03-05-2021</t>
  </si>
  <si>
    <t>XP0889/2021</t>
  </si>
  <si>
    <t>Actuacion de Gines Cedres en la entrega de Premios RANA el dia 27 de abril. Dpto. Biblioteca Insular.</t>
  </si>
  <si>
    <t>43647585W - MACIAS BENITEZ, DOMINGO PEDRO - ES</t>
  </si>
  <si>
    <t>XP0890/2021</t>
  </si>
  <si>
    <t>Compra de gel hidroalcoholico para el centro Gran Canaria Espacio Digital.</t>
  </si>
  <si>
    <t>05-05-2021</t>
  </si>
  <si>
    <t>XP0891/2021</t>
  </si>
  <si>
    <t>XP0892/2021</t>
  </si>
  <si>
    <t>Reposicion de una carretilla para el traslado de libros. Dpto. Ediciones.</t>
  </si>
  <si>
    <t>07-05-2021</t>
  </si>
  <si>
    <t>44304653Y - GARCIA DIAZ, MIGUEL ANGEL - ES</t>
  </si>
  <si>
    <t>XP0893/2021</t>
  </si>
  <si>
    <t>Sesiones de narracion oral los dias 27 y 29 de abril dentro de la actividad SOLOPALABRA. Dpto. Biblioteca Insular.</t>
  </si>
  <si>
    <t>11-05-2021</t>
  </si>
  <si>
    <t>B19305085 - PEP BRUNO S.L. - ES</t>
  </si>
  <si>
    <t>XP0894/2021</t>
  </si>
  <si>
    <t>Sesiones de narracion oral realizadas los dias 27 y 29 de abril, dentro de la programacion Circuito Insular de Narracion Oral. Dpto. Biblioteca Insular.</t>
  </si>
  <si>
    <t>XP0895/2021</t>
  </si>
  <si>
    <t>Distribucion internacional durante el largometraje El tiempo es nuestro durante 6 meses. Dpto. Gran Canaria Espacio Digital.</t>
  </si>
  <si>
    <t>B76593466 - DIGITAL 104, S.L. - ES</t>
  </si>
  <si>
    <t>XP0896/2021</t>
  </si>
  <si>
    <t>Sesion dinamizaciontaller realizada en abril de 2021, dentro de la programacion Sabados en la biblioteca. Dpto. Biblioteca Insular.</t>
  </si>
  <si>
    <t>42839381H - SANTA CRUZ SANTANA, TERESA SANDRA - ES</t>
  </si>
  <si>
    <t>XP0897/2021</t>
  </si>
  <si>
    <t>Sesiones de narracion oral realizadas por Begona Perera, dentro de la actividad SOLOPALABRA. Dpto. Biblioteca Insular.</t>
  </si>
  <si>
    <t>12-05-2021</t>
  </si>
  <si>
    <t>F90065418 - SMART IBERICA DE IMPULSO EMPRESARIAL SDAD. COOP. - ES</t>
  </si>
  <si>
    <t>XP0898/2021</t>
  </si>
  <si>
    <t>Servicio de interpretacion de lengua de signos el 27 de abril, dentro de la actividad Premios RANA. Dpto. Biblioteca Insular.</t>
  </si>
  <si>
    <t>G35049923 - ASOCIACION DE PERSONAS SORDAS DE GRAN CANARIA - ES</t>
  </si>
  <si>
    <t>XP0899/2021</t>
  </si>
  <si>
    <t>Sesion de narracion oral realizada en el mes de abril de 2021, dentro de la programacion Hora del cuento. Dpto. Biblioteca Insular.</t>
  </si>
  <si>
    <t>XP0918/2021</t>
  </si>
  <si>
    <t>Sesiones de narracion oral realizadas el dia 26 de febrero 2021 dentro de la programacion Hora de Cuento. Dpto. Biblioteca Insular.</t>
  </si>
  <si>
    <t>45535816W - ANTONIO JUAN LOPEZ LORENZO - ES</t>
  </si>
  <si>
    <t>XP0924/2021</t>
  </si>
  <si>
    <t>Complementario del resto del AD12020000028064 del contrato menor para cubrir gastos correspondientes a los meses de agosto a diciembre, meses restantes del ano 2021 no incluidos en la solicitud inicial, por mantenimiento de las estaciones de carga de patinetes ubicadas en la Biblioteca Insular de Gran Canaria. Expte. C20/2021.</t>
  </si>
  <si>
    <t>01-06-2021</t>
  </si>
  <si>
    <t>XP0925/2021</t>
  </si>
  <si>
    <t>Actuacion de Aaron Gomez, en la entrega de Premios RANA el dia 26 de abril y el en la actividad que se desarrolla el dia 27. Dpto. Biblioteca Insular.</t>
  </si>
  <si>
    <t>B38726840 - FCD CULTURA S.L. - ES</t>
  </si>
  <si>
    <t>XP0927/2021</t>
  </si>
  <si>
    <t>Alquiler del mobiliario necesario para el desarrollo, en el teatro Cuyas de los actos a desarrollar . por la actividad, premios RANA , organizado por el Dpto. Biblioteca Insular.</t>
  </si>
  <si>
    <t>B76242098 - EL PARAGUAS EVENTS SL - ES</t>
  </si>
  <si>
    <t>XP0928/2021</t>
  </si>
  <si>
    <t>Fabricacion de estructura de la base para trasladar la figura premios RANA , desde el Teatro Cuyas a la Biblioteca Insular.</t>
  </si>
  <si>
    <t>XP0930/2021</t>
  </si>
  <si>
    <t>Realizacion de la pieza creativa de realidad aumentada. Patina simulando el acabado del trofeo original, (Premios Rana) Biblioteca Insular.</t>
  </si>
  <si>
    <t>XP0931/2021</t>
  </si>
  <si>
    <t>44365598R - GUTIERREZESCOBAR,GEMA - ES</t>
  </si>
  <si>
    <t>XP0932/2021</t>
  </si>
  <si>
    <t>Actuacion de Aristides Moreno, en la entrega de Premios RANA . Dpto. Biblioteca Insular.</t>
  </si>
  <si>
    <t>XP0933/2021</t>
  </si>
  <si>
    <t>Actuacion Cultural, en la gala de la entrega de Premios RANA . Dpto. Biblioteca Insular.</t>
  </si>
  <si>
    <t>78504410M - Lemes Deniz, Victor - ES</t>
  </si>
  <si>
    <t>XP0934/2021</t>
  </si>
  <si>
    <t>Sesion de regiduria, en la entrega de Premios RANA . Dpto. Biblioteca Insular.</t>
  </si>
  <si>
    <t>54074830J - FERMIN TRABADELO TRABADELO - ES</t>
  </si>
  <si>
    <t>XP0935/2021</t>
  </si>
  <si>
    <t>Edicion de video homenaje a Antonio Lozano y Juan Alberto Hernandez, en la entrega de Premios RANA . Dpto. Biblioteca Insular.</t>
  </si>
  <si>
    <t>XP0936/2021</t>
  </si>
  <si>
    <t>Actuacion Cultural de Danza en la gala de la entrega de Premios RANA . Dpto. Biblioteca Insular.</t>
  </si>
  <si>
    <t>XP0937/2021</t>
  </si>
  <si>
    <t>Calibracion desfibrilador ubicado en la planta o de la Biblioteca Insular de Gran Canaria</t>
  </si>
  <si>
    <t>18-05-2021</t>
  </si>
  <si>
    <t>B76305879 - Global Emergencias S.L. - ES</t>
  </si>
  <si>
    <t>XP0938/2021</t>
  </si>
  <si>
    <t>Retirada y destruccion de residuos de la Biblioteca Insular de Gran Canaria</t>
  </si>
  <si>
    <t>14-05-2021</t>
  </si>
  <si>
    <t>B35621192 - MANTENIMIENTO DEL TERRITORIO CANARIO SLU - ES</t>
  </si>
  <si>
    <t>XP0939/2021</t>
  </si>
  <si>
    <t>Sesiones de cuentos dentro del Circuito de narracion oral, realizada en la Bibioteca Insular de Gran Canaria.</t>
  </si>
  <si>
    <t>B70096433 - BERROBAMBAN S.L. - ES</t>
  </si>
  <si>
    <t>XP0940/2021</t>
  </si>
  <si>
    <t>Sesiones de narracion oral realizadas por Paula Carballeira, dentro de la actividad SOLOPALABRA. Dpto. Biblioteca Insular.</t>
  </si>
  <si>
    <t>XP0941/2021</t>
  </si>
  <si>
    <t>Sesiones de narracion oral realizadas en el mes de abril, dentro de la actividad SOLOPALABRA. Dpto. Biblioteca Insular.</t>
  </si>
  <si>
    <t>17-05-2021</t>
  </si>
  <si>
    <t>52717240K - FRANCES MORA, ALMUDENA - ES</t>
  </si>
  <si>
    <t>XP0942/2021</t>
  </si>
  <si>
    <t>Sesiones de Cuentos dentro del Circuito Narracion 0ral. Dpto. Biblioteca Insular.</t>
  </si>
  <si>
    <t>XP0943/2021</t>
  </si>
  <si>
    <t>XP0944/2021</t>
  </si>
  <si>
    <t>Equipamiento para realizacion y emision en streaming de la actividad a realizar el dia 27 de abril, dentro de los actos de entrega Premios RANA. Dpto. Biblioteca Insular.</t>
  </si>
  <si>
    <t>B35554542 - LF SOUND, S.L. - ES</t>
  </si>
  <si>
    <t>XP0945/2021</t>
  </si>
  <si>
    <t>Sesiones de narracion oral realizadas en el mes de abril, dentro de la programacion Circuito Insular de Narracion Oral. Dpto. Biblioteca Insular.</t>
  </si>
  <si>
    <t>20-05-2021</t>
  </si>
  <si>
    <t>XP0946/2021</t>
  </si>
  <si>
    <t>Sesion de narracion oral realizada el 14 de mayo, dentro de la programacion Llamame y te cuento. Dpto. Biblioteca Insular.</t>
  </si>
  <si>
    <t>54044198V - ESCUELA MAGDALENO, LAURA - ES</t>
  </si>
  <si>
    <t>XP0947/2021</t>
  </si>
  <si>
    <t>Produccion, direccion y realizacion, exposicion, curso taller. La expocicion Creando sensaciones del 13 de mayo al 11 de junio y el curso transformando los sentidos, 14 y 15 de mayo, organizado por la Biblioteca Insular.</t>
  </si>
  <si>
    <t>44726612F - BEGONA ARAGONES TALAVERA - ES</t>
  </si>
  <si>
    <t>XP0948/2021</t>
  </si>
  <si>
    <t>Organizacion y labores de produccion del certamen audiovisual TIk tok Por un planeta mejor, a Cebebran en Gran canaria en torno al 05 de junio, organizada por la Biblioteca Insular de Gran Canaria.</t>
  </si>
  <si>
    <t>27-04-2021</t>
  </si>
  <si>
    <t>J86039005 - PATIO LUCES DE PRODUCCIONES, S.C. - ES</t>
  </si>
  <si>
    <t>XP0949/2021</t>
  </si>
  <si>
    <t>Mantener y conservar los parterres y macetones del Centro gran Canria Espacio Digital</t>
  </si>
  <si>
    <t>B35276997 - AYAGAURES MEDIO AMBIENTE, S.L.U. - ES</t>
  </si>
  <si>
    <t>XP0951/2021</t>
  </si>
  <si>
    <t>La necesidad de la obtencion de fotografias de los principales actos culturales y ruedas de prensa organizados por los diversos equipamientos culturales de mayo a diciembre de 2021</t>
  </si>
  <si>
    <t>42866254G - Medina Garcia Angel Miguel - ES</t>
  </si>
  <si>
    <t>XP0952/2021</t>
  </si>
  <si>
    <t>Realizacion de sesion de cuentos en el mes de mayo, dentro de la programacion Llamame y te cuento , organizada por la Biblioteca Insular de Gran Canaria.</t>
  </si>
  <si>
    <t>XP0954/2021</t>
  </si>
  <si>
    <t>Sesiones de narracion de cuentos en el mes de mayo, dentro de la programacion Sabados en la Biblioteca organizado por el Dpto. Biblioteca Insular.</t>
  </si>
  <si>
    <t>XP0955/2021</t>
  </si>
  <si>
    <t>Sesiones de narracion de cuentos en el mes de mayo, dentro de la programacion Hora del cuento organizado por el Dpto. Biblioteca Insular.</t>
  </si>
  <si>
    <t>XP0994/2021</t>
  </si>
  <si>
    <t>Imparticion del taller Caminar para ver celebrado en el centro Gran Canaria Espacio Digital.</t>
  </si>
  <si>
    <t>26-05-2021</t>
  </si>
  <si>
    <t>78703407Y - MORENO RODRIGUEZ, VICTOR - ES</t>
  </si>
  <si>
    <t>XP0995/2021</t>
  </si>
  <si>
    <t>Sesion taller El grabado entre la literatura y el arte realizado en el mes de mayo, dentro de la programacion Sabados en la biblioteca 2021. Dpto. Biblioteca Insular.</t>
  </si>
  <si>
    <t>XP0996/2021</t>
  </si>
  <si>
    <t>Sesiones de narracion oral el 14 de mayo, dentro de la programacion Llamame y te cuento. Dpto. Biblioteca Insular.</t>
  </si>
  <si>
    <t>44700386R - SANCHEZ SANCHEZ, CELIA DEL CARMEN - ES</t>
  </si>
  <si>
    <t>XP0997/2021</t>
  </si>
  <si>
    <t>Sesiones para bebes realizadas en el mes de mayo de 2021, dentro de la programacion Sabados en la biblioteca. Dpto. Biblioteca Insular.</t>
  </si>
  <si>
    <t>XP0998/2021</t>
  </si>
  <si>
    <t>XP1067/2021</t>
  </si>
  <si>
    <t>Reparacion o sustitucion de la bateria de la maquina elevadora del Departamento de Ediciones</t>
  </si>
  <si>
    <t>10-06-2021</t>
  </si>
  <si>
    <t>F35701176 - JCD SDAD COOP - ES</t>
  </si>
  <si>
    <t>XP1068/2021</t>
  </si>
  <si>
    <t>Produccion de dos funciones del espectaculo literario Fernando Gonzalez, a traves de las palabras, los dia 24 y 27 de abril del 2021, organizado por la Biblioteca Insular de Gran Canaria</t>
  </si>
  <si>
    <t>78469812E - RODRIGUEZ MUNOZ, LUIS FERNANDO - ES</t>
  </si>
  <si>
    <t>XP1069/2021</t>
  </si>
  <si>
    <t>Sesiones de narracion oral, el 14 de mayo dentro de la programacion Llamame y te cuento, organizada por la Biblioteca Insular.</t>
  </si>
  <si>
    <t>43258189L - GONZALEZ BATISTA, JUAN ANTONIO - ES</t>
  </si>
  <si>
    <t>XP1127/2021</t>
  </si>
  <si>
    <t>Servicio de recogida de diferentes residuos, peligrosos y no peligrosos, en Gran Canaria Espacio Digital.</t>
  </si>
  <si>
    <t>B35516145 - F.D.S. CANARIAS, S.L. - ES</t>
  </si>
  <si>
    <t>XP1128/2021</t>
  </si>
  <si>
    <t>sesiones para bebes, realizadas en el mes de junio de 2021, dentro de la programacion Sabados en la biblioteca, organizada por la Biblioteca Insular.</t>
  </si>
  <si>
    <t>18-06-2021</t>
  </si>
  <si>
    <t>XP1129/2021</t>
  </si>
  <si>
    <t>XP1130/2021</t>
  </si>
  <si>
    <t>Sesiones de narracion oral, realizadas en el mes de abril, dentro de la programacion Circuito Insular de Narracion Oral, organizado por la Biblioteca Insular.</t>
  </si>
  <si>
    <t>181175P50723 - BUENAVENTURA,NICOLAS - FR</t>
  </si>
  <si>
    <t>XP1131/2021</t>
  </si>
  <si>
    <t>Sesiones de narracion oral, realizadas en el mes de abril, dentro de la actividad SOLOPALABRA organizada por la Biblioteca Insular.</t>
  </si>
  <si>
    <t>XP1132/2021</t>
  </si>
  <si>
    <t>Sesiones de narracion oral realizadas por el grupo Cuentos llenos de Luna, el dia 14 de mayo dentro de la programacion Llamame y te cuento, organizado por la Biblioteca Insular.</t>
  </si>
  <si>
    <t>23-06-2021</t>
  </si>
  <si>
    <t>42858179W - BOISSIER GONZALEZ, LAURA - ES</t>
  </si>
  <si>
    <t>XP1133/2021</t>
  </si>
  <si>
    <t>Sesion de narracion oral, realizada por Cuentos llenos de Luna en el mes de abril, dentro de la programacion Circuito Insular de Narracion Oral, organizado por la Biblioteca Insular</t>
  </si>
  <si>
    <t>XP1134/2021</t>
  </si>
  <si>
    <t>Sesion de narracion oral realizada en el mes de abril, por Cuentos llenos de luna, dentro de la programacion Hora del cuento, organizado por la Biblioteca Insular.</t>
  </si>
  <si>
    <t>XP1138/2021</t>
  </si>
  <si>
    <t>Suministro de material fungible para el trabajo del Taller de Grabado. Dpto. Artes Plasticas.</t>
  </si>
  <si>
    <t>07-06-2021</t>
  </si>
  <si>
    <t>XP1139/2021</t>
  </si>
  <si>
    <t>Servicios de montaje e iluminacion obra Sacer. Rituales, sacrificios y ofrendas de la artista Cristina Deniz Sosa. Dpto. Artes Plasticas.</t>
  </si>
  <si>
    <t>XP1140/2021</t>
  </si>
  <si>
    <t>Servicios de imparticion del taller online Paisaje interior el autoretrato y la acuarela. Dpto. Artes Plasticas.</t>
  </si>
  <si>
    <t>78727872E - AREVALO CORTES,ROCIO ANDREA - ES</t>
  </si>
  <si>
    <t>XP1141/2021</t>
  </si>
  <si>
    <t>Imparticion del taller online 3 en 1 para la creatividad por Irene Leon Guijarro. Dpto. Artes Plasticas.</t>
  </si>
  <si>
    <t>78519766C - LEON GUIJARRO,IRENE - ES</t>
  </si>
  <si>
    <t>XP1142/2021</t>
  </si>
  <si>
    <t>Renovacion de suscripciones de revistas infantiles. Este tipo de suscripcion infantil no entra dentro de la renovacion hecha para prensa digital, con la Biblioteca Insular de Gran Canaria.</t>
  </si>
  <si>
    <t>11-06-2021</t>
  </si>
  <si>
    <t>A78874054 - BAYARD REVISTA S.A. - ES</t>
  </si>
  <si>
    <t>XP1143/2021</t>
  </si>
  <si>
    <t>Correccion, revision y cotejo de los textos de 16 titulos de las obras de Galdos. Dpto. Ediciones.</t>
  </si>
  <si>
    <t>42837150H - CABRERA BETANCOR,JUDITH - ES</t>
  </si>
  <si>
    <t>XP1186/2021</t>
  </si>
  <si>
    <t>Sesiones de narracion oral realizadas en el mes de mayo dentro de la programacion Llamame y te cuento, organizada por la Biblioteca Insular de Gran Canaria.</t>
  </si>
  <si>
    <t>XP1187/2021</t>
  </si>
  <si>
    <t>Sesiones de cuentos Historia del sur dentro de la programacion, Patios con rima, organizada por la Biblioteca Insular de Gran Canaria.</t>
  </si>
  <si>
    <t>02-06-2021</t>
  </si>
  <si>
    <t>43272492Q - BORDON RUANO, FRANCISCO JOSE - ES</t>
  </si>
  <si>
    <t>XP1188/2021</t>
  </si>
  <si>
    <t>Servicio de DJ en la entrega de Premios rana, actividad que se desarrollara el dia 27 de abril. Organizada por la biblioteca Insular de Gran Canaria.</t>
  </si>
  <si>
    <t>46747886H - RUIZMARTINEZ,MANUEL - ES</t>
  </si>
  <si>
    <t>XP1189/2021</t>
  </si>
  <si>
    <t>Servicio de interpretacion de lengua de signos. Patios con Rima actividad el dia 03 de junio. Organizada por la biblioteca Insular de Gran Canaria.</t>
  </si>
  <si>
    <t>XP1190/2021</t>
  </si>
  <si>
    <t>Servicio grabacion, edicion y postproduccion material audiovisual para publicidad y memoria para la exposicion en el Centro de Artes Plasticas colectiva titulada IN PROGRESS 2.</t>
  </si>
  <si>
    <t>30-06-2021</t>
  </si>
  <si>
    <t>XP1191/2021</t>
  </si>
  <si>
    <t>Sesiones de narracion oral, realizadas por Antonio Lopez y Labrantes de la palabra, en el mes de mayo dentro de la programacion Llamame y te cuento. Organizada por la Biblioteca Insular de Gran Canaria.</t>
  </si>
  <si>
    <t>XP1192/2021</t>
  </si>
  <si>
    <t>43662134S - LIDIA INMACULADA BETANCORT ALEMAN - ES</t>
  </si>
  <si>
    <t>XP1196/2021</t>
  </si>
  <si>
    <t>Sesion actuacion oral escenica El percusionista, de Gorsy Edu, a realizar en el mes de junio dentro de la programaccion Patios con rima, organizada por la Biblioteca Insular de Gran Canaria.</t>
  </si>
  <si>
    <t>51789496M - GORGONIO EDU ABAGA ESA - ES</t>
  </si>
  <si>
    <t>XP1204/2021</t>
  </si>
  <si>
    <t>Suministro de libros Historia de la Lucha Canaria. Version Infantil para actos protocolarios. Biblioteca Insular de Gran Canaria.</t>
  </si>
  <si>
    <t>09-07-2021</t>
  </si>
  <si>
    <t>43252426Y - REYES MORENO, PEDRO - ES</t>
  </si>
  <si>
    <t>XP1205/2021</t>
  </si>
  <si>
    <t>Suministro de 25 cartuchos higienizadores para purificador de aire de la Biblioteca Insular.</t>
  </si>
  <si>
    <t>XP1206/2021</t>
  </si>
  <si>
    <t>Suministro de gel hidroalcoholico para la Biblioteca Insular.</t>
  </si>
  <si>
    <t>XP1207/2021</t>
  </si>
  <si>
    <t>Suministro de Estanterias metalicas para archivos de peliculas en diferente formato.</t>
  </si>
  <si>
    <t>22-06-2021</t>
  </si>
  <si>
    <t>42670873P - MARIO FACUNDO ALAMO IGENO - ES</t>
  </si>
  <si>
    <t>XP1208/2021</t>
  </si>
  <si>
    <t>Sesiones de narracion oral, 11 de junio, dia de cuentos. Organizada por la Biblioteca Insular de Gran Canaria.</t>
  </si>
  <si>
    <t>XP1209/2021</t>
  </si>
  <si>
    <t>Sesiones de cuentos, Circuito narracion oral. Organizada por la Biblioteca Insular de Gran Canaria.</t>
  </si>
  <si>
    <t>XP1210/2021</t>
  </si>
  <si>
    <t>Sesiones narracion oral, dentro de la programacion llamame y te cuento Organizada por la Biblioteca Insular de Gran Canaria.</t>
  </si>
  <si>
    <t>XP1211/2021</t>
  </si>
  <si>
    <t>Recursos tecnicos utilizados en la actividad Patios con rima. Biblioteca Insular de Gran Canaria.</t>
  </si>
  <si>
    <t>12-07-2021</t>
  </si>
  <si>
    <t>42193533X - MARTINDIAZ,DANIEL ALBERTO - ES</t>
  </si>
  <si>
    <t>XP1212/2021</t>
  </si>
  <si>
    <t>Sesiones de cuento dentro del Circuito Narracion Oral Organizada por la Biblioteca Insular de Gran Canaria.</t>
  </si>
  <si>
    <t>XP1213/2021</t>
  </si>
  <si>
    <t>Sesiones de Guion y realizacion el tango dentro de la actividad patio con rimas Organizada por la Biblioteca Insular de Gran Canaria.</t>
  </si>
  <si>
    <t>09714259W - ALVAREZPEREZ,CARLOS JOSE - ES</t>
  </si>
  <si>
    <t>XP1214/2021</t>
  </si>
  <si>
    <t>Sesiones de narracion oral, dentro de la programacion Llamame y te cuento, Organizada por la Biblioteca Insular de Gran Canaria.</t>
  </si>
  <si>
    <t>01806887F - MARIA DEL PILAR PEREZ HIDALGOCHACON - ES</t>
  </si>
  <si>
    <t>XP1215/2021</t>
  </si>
  <si>
    <t>Sesiones de narracion oral, dentro del circuito Insular de Narracion Oral, Organizada por la Biblioteca Insular de Gran Canaria.</t>
  </si>
  <si>
    <t>XP1216/2021</t>
  </si>
  <si>
    <t>Sesiones de narracion oral, dentro de la programacion Hora del Cuento, Organizada por la Biblioteca Insular de Gran Canaria.</t>
  </si>
  <si>
    <t>XP1217/2021</t>
  </si>
  <si>
    <t>Control de plagas en Gran Canarias Espacio Digital, Taller de Grabado y Centro de Artes Plasticas.</t>
  </si>
  <si>
    <t>B76010420 - REPRESENTACIONES Y DISTRIBUCIONES ANVIANA, S.L. - ES</t>
  </si>
  <si>
    <t>XP1218/2021</t>
  </si>
  <si>
    <t>Servicio de digitalizacion materiales filmicos de archivos en diferentes formatos</t>
  </si>
  <si>
    <t>13146131K - Jose Luis Sanz Penalba - ES</t>
  </si>
  <si>
    <t>XP1219/2021</t>
  </si>
  <si>
    <t>Participar en la Liga Nacional de Grafitti</t>
  </si>
  <si>
    <t>45815113X - JOSEBA FERNANDEZ DE LA CRUZ - ES</t>
  </si>
  <si>
    <t>XP1253/2021</t>
  </si>
  <si>
    <t>Seguro de obra mediante la modalidad clavo a clavo de la exposicion Sacer, mitos, sacrificios y ofrendas. Dpto. Artes Plasticas.</t>
  </si>
  <si>
    <t>21-07-2021</t>
  </si>
  <si>
    <t>XP1254/2021</t>
  </si>
  <si>
    <t>Taller de manualidades y musica La ovejita alegre realizado dentro del programa Sabados en la biblioteca organizado por la Biblioteca Insular.</t>
  </si>
  <si>
    <t>42835367Y - CHIRIQUISAPORTA,RICA SANDRA - ES</t>
  </si>
  <si>
    <t>XP1255/2021</t>
  </si>
  <si>
    <t>Realizadion de dos sesiones de la actividad Llamame y te cuento. Dpto. Biblioteca Insular.</t>
  </si>
  <si>
    <t>XP1256/2021</t>
  </si>
  <si>
    <t>Realizacion de una sesion de la actividad La hora del cuento. Dpto. Biblioteca Insular.</t>
  </si>
  <si>
    <t>XP1257/2021</t>
  </si>
  <si>
    <t>Realizacion de un taller sobre el clima para la actividad Sabados en la biblioteca. Dpto. Biblioteca Insular.</t>
  </si>
  <si>
    <t>52835307Y - PINEDAFLEITAS,SANDRA JESUS - ES</t>
  </si>
  <si>
    <t>XP1258/2021</t>
  </si>
  <si>
    <t>Realizacion de un taller sobre la tierra para la actividad Sabados en la biblioteca. Dpto. Biblioteca Insular.</t>
  </si>
  <si>
    <t>XP1260/2021</t>
  </si>
  <si>
    <t>Servicios de montaje y desmontaje de la exposicion La piel tiene sus razones en el municipio de Galdar, dentro de la actividad Itinerancia 2021. Dpto. Artes Plasticas.</t>
  </si>
  <si>
    <t>26-07-2021</t>
  </si>
  <si>
    <t>XP1261/2021</t>
  </si>
  <si>
    <t>Cobertura del seguro de la exposicion Purpurae Utimateria, de la actividad Itinerancia 2021.</t>
  </si>
  <si>
    <t>XP1383/2021</t>
  </si>
  <si>
    <t>Tres sesiones de narracion oral dentro del Festival SOLOPALABRA. Dpto. Biblioteca Insular.</t>
  </si>
  <si>
    <t>29-07-2021</t>
  </si>
  <si>
    <t>XP1384/2021</t>
  </si>
  <si>
    <t>Tres sesiones de narracion oral dentro del Circuito Insular de Narracion Oral. Dpto. Biblioteca Insular.</t>
  </si>
  <si>
    <t>30-07-2021</t>
  </si>
  <si>
    <t>XP1385/2021</t>
  </si>
  <si>
    <t>Actuacion de baile dentro de la actividad Patios con rima. Dpto. Biblioteca Insular.</t>
  </si>
  <si>
    <t>42879139D - HERRERA VENTURA, ADRIANA STELLA - ES</t>
  </si>
  <si>
    <t>XP1386/2021</t>
  </si>
  <si>
    <t>Servicios de grabacion, edicion y postproduccion para publicidad y memoria grafica de la exposicion Sacer, mitos, sacrificios y ofrendas, impartido por la artista Dna. Cristina Deniz Sosa . Dpto. Artes Plasticas.</t>
  </si>
  <si>
    <t>XP1387/2021</t>
  </si>
  <si>
    <t>Imparticion de dos cursostalleres titulados Introduccion a las tecnicas graficas para adultos e Introduccion a las tecnicas graficas para ninos en el marco de la Itinerancia 2021. Dpto. Artes Plasticas.</t>
  </si>
  <si>
    <t>XP1388/2021</t>
  </si>
  <si>
    <t>Imparticion del cursotaller Introduccion a las tecnicas graficas taller teorico practico para adultos en el Ayuntamiento de Firgas en el marco de la Itinerancia 2021. Dpto. Artes Plasticas.</t>
  </si>
  <si>
    <t>XP1389/2021</t>
  </si>
  <si>
    <t>Coordinacion del montaje y desmontaje de la exposicion La piel tiene sus razones en Agaete los dias 3 y 25 de mayo 2021 dentro de la actividad Itinerancia 2021. Dpto. Artes Plasticas.</t>
  </si>
  <si>
    <t>XP1390/2021</t>
  </si>
  <si>
    <t>Coordinacion del montaje y desmontaje de la exposicion Hominidos extintos en Telde los dias 4 y 31 de mayo de 2021, dentro de la actividad Itinerancia 2021. Dpto. Artes Plasticas.</t>
  </si>
  <si>
    <t>XP1391/2021</t>
  </si>
  <si>
    <t>Coordinacion del montaje de la exposicion La piel tiene sus razones en Artenara el dia 4 de junio de 2021, dentro de la actividad Itinerancia 2021. Dpto. Artes Plasticas.</t>
  </si>
  <si>
    <t>XP1392/2021</t>
  </si>
  <si>
    <t>Coordinacion del montaje de la exposicion La piel tiene sus razones en Firgas el 5 de abril de 2021, dentro de la actividad Itinerancia 2021. Dpto. Artes Plasticas.</t>
  </si>
  <si>
    <t>XP1393/2021</t>
  </si>
  <si>
    <t>Servicios de elaboracion y recopilacion de informacion, gestiones con los artistas, organizacion del contenido de las exposiciones y memoria de presentacion a los municipios de la actividad de Itinerancia 2021. Dpto. Artes Plasticas.</t>
  </si>
  <si>
    <t>XP1432/2021</t>
  </si>
  <si>
    <t>Sesion narracion oral. Hora del Cuento, actividad organizada por la Biblioteca Insular.</t>
  </si>
  <si>
    <t>14-07-2021</t>
  </si>
  <si>
    <t>43752906Y - Maria del Loreto Socorro Santana - ES</t>
  </si>
  <si>
    <t>XP1434/2021</t>
  </si>
  <si>
    <t>Charlas/taller Clubes de lectura de la biblioteca, realizada mes de abril ,mayo y junio dentro de la programacion Cineforumclubes de lectura , actividad organizada por la Biblioteca Insular.</t>
  </si>
  <si>
    <t>19-07-2021</t>
  </si>
  <si>
    <t>XP1437/2021</t>
  </si>
  <si>
    <t>Cesion derechos de las obras expuestas con motivo de su exposicion del Centro de Artes Plasticas titulada DeflexionReflexion.</t>
  </si>
  <si>
    <t>11-08-2021</t>
  </si>
  <si>
    <t>78477619D - ARROCHA REYES, NOEMI - ES</t>
  </si>
  <si>
    <t>XP1438/2021</t>
  </si>
  <si>
    <t>Prestacion del servicio como miembro de jurado para el Concurso Proyectos Culturales GCED 2021</t>
  </si>
  <si>
    <t>43811976N - ZENKER CASTRO, RAQUEL - ES</t>
  </si>
  <si>
    <t>XP1439/2021</t>
  </si>
  <si>
    <t>Imparticion de talleres en Firgas, Agaete, Moya asociado a la exposicion La piel tiene sus razones</t>
  </si>
  <si>
    <t>12-08-2021</t>
  </si>
  <si>
    <t>44302353Y - LEON MARTIN, SONSOLES CONCEPCION - ES</t>
  </si>
  <si>
    <t>XP1440/2021</t>
  </si>
  <si>
    <t>Enmarcacion de cuadros de diferentes tamanos para la exposicion Gran Canaria series de obras graficas convocatoria 2020</t>
  </si>
  <si>
    <t>XP1441/2021</t>
  </si>
  <si>
    <t>Reparar los bancos y barandillas del centro CCA Gran Canaria, (antes GCED) con motivo de la reapertura del mismo.</t>
  </si>
  <si>
    <t>A35118132 - PALCANARIAS, S.A. - ES</t>
  </si>
  <si>
    <t>XP1443/2021</t>
  </si>
  <si>
    <t>Realizacion de dos sesiones de narracion oral sobre Historias del circo dentro de la actividad Patios con rima, la Biblioteca Insular.</t>
  </si>
  <si>
    <t>XP1444/2021</t>
  </si>
  <si>
    <t>Imparticion de las Jornadas de Incentivos Fiscales Rodar en Canarias por Jaime Sanz Blanco en el centro Gran Canaria Espacio Digital.</t>
  </si>
  <si>
    <t>B76169986 - NUNEZ, GONZALEZ and RODRIGUEZ SLP - ES</t>
  </si>
  <si>
    <t>XP1445/2021</t>
  </si>
  <si>
    <t>Adquisicion de equipo MSI G366 Raider 10SF296XES y accesorios para el centro Gran Canaria Espacio Digital.</t>
  </si>
  <si>
    <t>08-07-2021</t>
  </si>
  <si>
    <t>XP1446/2021</t>
  </si>
  <si>
    <t>Servicio de Imparticion 3 Talleres titulados: POESIA ILUSTRADA en los municipios de Galdar, Firgas y Moya con motivo de la exposicion LA PIEL TIENE SUS RAZONES en el marco de la Itineraria 2021. Dpto. A. Plasticas.</t>
  </si>
  <si>
    <t>52839951G - NOELIA DEL CARMEN VERONA MARTEL - ES</t>
  </si>
  <si>
    <t>XP1447/2021</t>
  </si>
  <si>
    <t>servicios de recogida de residuos electronicos y electricos asi como residuos del propio taller de grabado.</t>
  </si>
  <si>
    <t>05-07-2021</t>
  </si>
  <si>
    <t>B76051002 - GESTION TECNICA DE RESIDUOS S.L. - ES</t>
  </si>
  <si>
    <t>XP1448/2021</t>
  </si>
  <si>
    <t>Realizacion de la actividad Llamame y te cuento realizada por la narradora Pepa Aurora y organizada por la Biblioteca Insular</t>
  </si>
  <si>
    <t>43659881Q - RODRIGUEZ SILVERA, MARIA MONTSERRAT - ES</t>
  </si>
  <si>
    <t>XP1449/2021</t>
  </si>
  <si>
    <t>Realizacion del taller Donde esta mi cabeza? Sabados en la biblioteca, organizado por la Biblioteca Insular.</t>
  </si>
  <si>
    <t>XP1450/2021</t>
  </si>
  <si>
    <t>Trabajos de derechos exhibicion de su obra titulada SACER, MITOS, SACRIFICIOS Y OFRENDAS que se expuso en el Centro de Artes Plasticas.</t>
  </si>
  <si>
    <t>45761689S - DENIZSOSA,CRISTINA ELISABET - ES</t>
  </si>
  <si>
    <t>XP1451/2021</t>
  </si>
  <si>
    <t>Sesion de narracion oral, realizada en el mes de febrero del 2021, dentro de la programacion Hora del cuento, organizada por la Biblioteca Insular.</t>
  </si>
  <si>
    <t>XP1452/2021</t>
  </si>
  <si>
    <t>Una sesion de Narracion oral para la hora del cuento del 4 de junio del 2021, en la Biblioteca Insular de GC</t>
  </si>
  <si>
    <t>XP1453/2021</t>
  </si>
  <si>
    <t>poliza de cobertura de seguro de la exposicion Deflexion y Reflexion de la autora Noemi Arrocha. Dpto. A. Plasticas.</t>
  </si>
  <si>
    <t>23-08-2021</t>
  </si>
  <si>
    <t>XP1454/2021</t>
  </si>
  <si>
    <t>Sesiones acrobaticas y de malabares, dentro de la actividad Patios con rima, desarrollada los dias 10 y 11 de junio y organizada por la Biblioteca Insular de Gran Canaria.</t>
  </si>
  <si>
    <t>G76047067 - ASOCIACION DE CIRCO MSB - ES</t>
  </si>
  <si>
    <t>XP1455/2021</t>
  </si>
  <si>
    <t>Servicio de grabacion, edicion y postproduccion para publicidad y memoria grafica del taller on line: Tres en uno para la creatividad impartido por la artista dona Irene Leon Guijarro en el marco de la actividad Abrillibro.</t>
  </si>
  <si>
    <t>XP1456/2021</t>
  </si>
  <si>
    <t>Servicios de redaccion del proyecto y desarrollo de la idea creativa del festival de arte urbano</t>
  </si>
  <si>
    <t>XP1457/2021</t>
  </si>
  <si>
    <t>Aportacion de contenidos para redes de la exposicion: Serie de Obra Grafica 2020.</t>
  </si>
  <si>
    <t>XP1458/2021</t>
  </si>
  <si>
    <t>XP1459/2021</t>
  </si>
  <si>
    <t>Taller de Jovenes comiqueros, dentro de la actividad Sabados en la biblioteca, el 26 de junio. Organizado por la Biblioteca Insular de Gran Canaria.</t>
  </si>
  <si>
    <t>31-08-2021</t>
  </si>
  <si>
    <t>45331366E - RUBEN CASTANEDA SOSA - ES</t>
  </si>
  <si>
    <t>XP1501/2021</t>
  </si>
  <si>
    <t>Servicio de traduccion al ingles y aleman del proyecto literario Una isla contada. Dpto. Biblioteca Insular.</t>
  </si>
  <si>
    <t>17AC35673 - LLOYD PARRY, ROLAND - ES</t>
  </si>
  <si>
    <t>XP1502/2021</t>
  </si>
  <si>
    <t>Seguro para la exposicion LA PIEL TIENE SUS RAZONES en Galdar y Firgas</t>
  </si>
  <si>
    <t>XP1503/2021</t>
  </si>
  <si>
    <t>Seguro para la exposicion GRAN CANARIA SERIES DE OBRA GRAFICA en Aguimes</t>
  </si>
  <si>
    <t>XP1504/2021</t>
  </si>
  <si>
    <t>Enmarcado cuadros para la exposicion IN PROGRESS II</t>
  </si>
  <si>
    <t>XP1505/2021</t>
  </si>
  <si>
    <t>Y8298451L - BANKS,ALICE ELLEN - ES</t>
  </si>
  <si>
    <t>XP1506/2021</t>
  </si>
  <si>
    <t>Seguro para la exposicion IN PROGRESS 2 en el Centro de Artes Plasticas</t>
  </si>
  <si>
    <t>XP1526/2021</t>
  </si>
  <si>
    <t>Adquisicion de libros en formato ePub. Canarias y el Atlantico (Pirateria y Ataque Navales contra las Islas Canarias) 16 libros con hiperenlaces y notas del editor para la Biblioteca Insular de Gran Canaria.</t>
  </si>
  <si>
    <t>XP1560/2021</t>
  </si>
  <si>
    <t>Sesion de narracion realizada en el mes de julio de 2021, dentro de la programacion Hora del cuento. Dpto. Biblioteca Insular.</t>
  </si>
  <si>
    <t>20-09-2021</t>
  </si>
  <si>
    <t>XP1561/2021</t>
  </si>
  <si>
    <t>Sesion de cuentacuentos Taro y presentacion del libroalbum en el mes de septiembre para la actividad Hora del cuento. Dpto.Biblioteca Insular.</t>
  </si>
  <si>
    <t>21-09-2021</t>
  </si>
  <si>
    <t>78542007C - CABRERA BETANCORT, ISABEL - ES</t>
  </si>
  <si>
    <t>XP1562/2021</t>
  </si>
  <si>
    <t>23-09-2021</t>
  </si>
  <si>
    <t>X5831058Y - SCHMID, BENJAMIN - ES</t>
  </si>
  <si>
    <t>XP1563/2021</t>
  </si>
  <si>
    <t>Intervencion como miembro de jurado del Concurso de Proyectos Culturales Gran Canaria Espacio Digital 2021. Dpto. Gran Canaria Espacio Digital.</t>
  </si>
  <si>
    <t>52834874X - ARANDARODRIGUEZ,CARMEN DELIA - ES</t>
  </si>
  <si>
    <t>XP1564/2021</t>
  </si>
  <si>
    <t>Suministro de libros Las Palmas de Gran Canaria, cuaderno de notas y Rincones. Dpto. Biblioteca Insular.</t>
  </si>
  <si>
    <t>27-09-2021</t>
  </si>
  <si>
    <t>44707084Y - CHECA GIMENO, JAIME - ES</t>
  </si>
  <si>
    <t>XP1565/2021</t>
  </si>
  <si>
    <t>Contrato menor para realizar un taller de formacion musical entre colectivos con mayores dificultades para su acceso, en el Centro Penitenciario Las Palmas II. Dpto. Musica.</t>
  </si>
  <si>
    <t>54071666T - IZQUIER GARCIA, DOMINGO JAVIER - ES</t>
  </si>
  <si>
    <t>XP1610/2021</t>
  </si>
  <si>
    <t>06-10-2021</t>
  </si>
  <si>
    <t>LF08WR55T - LEHMANN,KLAUS ECKEHARD - ES</t>
  </si>
  <si>
    <t>XP1611/2021</t>
  </si>
  <si>
    <t>Servicio profesional de asistencia tecnica en espectaculo de la actividad Artes para el Camino en los municipios de San Bartolome de Tirajana, Tejeda y Galdar los dias 10, 11 y 12 de septiembre de 2021. Dpto. Musica.</t>
  </si>
  <si>
    <t>X9099337P - CALOGERO JIMENEZ,RHODERICK LUIS - ES</t>
  </si>
  <si>
    <t>XP1612/2021</t>
  </si>
  <si>
    <t>Actuacion de Lajalada en la actividad Festival Fibra Sonora el 18 de septiembre de 2021 en Galdar. Dpto. Musica.</t>
  </si>
  <si>
    <t>45345434Z - ALVAREZ DORESTE,BELEN - ES</t>
  </si>
  <si>
    <t>XP1613/2021</t>
  </si>
  <si>
    <t>Seguro obra mediante la modalidad clavo a clavo de la exposicion Ejercicios de suelo del artista don Atilio Doreste. Dpto. Artes Plasticas.</t>
  </si>
  <si>
    <t>XP1614/2021</t>
  </si>
  <si>
    <t>Actuacion de Modo Rakune en el Festival Fibra Sonora el 18 de septiembre de 2021. Dpto. Musica.</t>
  </si>
  <si>
    <t>44723944F - SUAREZALVAREZ,NER - ES</t>
  </si>
  <si>
    <t>XP1615/2021</t>
  </si>
  <si>
    <t>Trabajos de pintar sala con color segun indicaciones de la artista para la exposicion Deflexionreflexion, de dona Noemi Arrocha. Dpto. Artes Plasticas.</t>
  </si>
  <si>
    <t>B76317585 - GESTION LA ANGOSTURA, S.L. - ES</t>
  </si>
  <si>
    <t>XP1616/2021</t>
  </si>
  <si>
    <t>Suministro de cinta adhesiva para la Biblioteca Insular.</t>
  </si>
  <si>
    <t>XP1617/2021</t>
  </si>
  <si>
    <t>Suministro de material de oficina para el departamento de Ediciones.</t>
  </si>
  <si>
    <t>XP1636/2021</t>
  </si>
  <si>
    <t>Servicio de traduccion al ingles y aleman del proyecto literario Una isla contada.</t>
  </si>
  <si>
    <t>16-09-2021</t>
  </si>
  <si>
    <t>520937946 - POWELL,HEBE FRANCES - ES</t>
  </si>
  <si>
    <t>XP1638/2021</t>
  </si>
  <si>
    <t>Servicio coordinacion para montaje y desmontaje de la exposicion HOMINIDOS EXTINTOS dentro del programa ITINERANTES en el municipio de Firgas el dia 1 de julio y 3 de agosto.</t>
  </si>
  <si>
    <t>XP1639/2021</t>
  </si>
  <si>
    <t>Servicio coordinacion para montaje y desmontaje de la exposicion LA PIEL TIENE SUS RAZONES los dias 30 de junio y 2 de agosto en el municipio de Moya.</t>
  </si>
  <si>
    <t>XP1640/2021</t>
  </si>
  <si>
    <t>Trabajo de correccion, revision y cotejo de los textos correspondiente a 18 titulos de la coleccion Guagua</t>
  </si>
  <si>
    <t>XP1641/2021</t>
  </si>
  <si>
    <t>Servicio Profesional de grabacion y edicion en video para el espectaculo itinerante Arte para el Camino</t>
  </si>
  <si>
    <t>17-09-2021</t>
  </si>
  <si>
    <t>44710392W - Maccanti Pescador, Gino Bruno - ES</t>
  </si>
  <si>
    <t>XP1642/2021</t>
  </si>
  <si>
    <t>Realizacion de elementos del Back Syage para el Festival Fibra Sonora. Edicion Costa</t>
  </si>
  <si>
    <t>XP1660/2021</t>
  </si>
  <si>
    <t>Servicio de Aportacion de contenido para redes sociales, relativos a la exposicion: DeflexionReflexion de la artista: Noemi Arrocha en el Centro de Artes Plasticas.</t>
  </si>
  <si>
    <t>13-08-2021</t>
  </si>
  <si>
    <t>XP1661/2021</t>
  </si>
  <si>
    <t>Correccion de textos y revision de etilo de la obra Fernando Gonzalez. Poesia completa. Dpto. Edeciones.</t>
  </si>
  <si>
    <t>52837899E - HERNANDEZ PENA, SERGIO - ES</t>
  </si>
  <si>
    <t>XP1662/2021</t>
  </si>
  <si>
    <t>Subtitulado espanol-frances DCP del cortometraje La hora de la merienda, en Gran Canaria Espacio Digital.</t>
  </si>
  <si>
    <t>B35963180 - SUBBABEL,S.L.N.E. - ES</t>
  </si>
  <si>
    <t>XP1663/2021</t>
  </si>
  <si>
    <t>Presentacion de la pelicula La estrategia del pequines en los centros penitenciarios Salto del Negro y Las Palmas I. Dpto. GCED.</t>
  </si>
  <si>
    <t>42829266T - QUIROGA RODRIGUEZ, ELIO - ES</t>
  </si>
  <si>
    <t>XP1664/2021</t>
  </si>
  <si>
    <t>Derechos de autor por la reproduccion, distribucion de obras de autores representados por LA VEGAP en el folleto analogico editado con motivo de la exposicion GRAN CANARIA SERIES DE OBRA GRAFICA que fue expuesta en el Centro de Artes. Plasticas</t>
  </si>
  <si>
    <t>G79467353 - VISUAL ENTIDAD DE GESTION DE ARTISTAS PLASTICOS - ES</t>
  </si>
  <si>
    <t>XP1665/2021</t>
  </si>
  <si>
    <t>Derechos de autor por la reproduccion, distribucion y comunicacion publica de la obra deshabitadas de Carmen Isasi, autora representada por VEGAP en diferentes soportes editados con motivo de la exposicion GRAN CANARIA SERIES DE OBRA GRAFICA que fue expuesta en el Centro de Artes Plasticas.</t>
  </si>
  <si>
    <t>XP1666/2021</t>
  </si>
  <si>
    <t>Derechos de autor por la reproduccion, distribucion de obras de autores representados por LA VEGAP en el catalogo editado con motivo de la exposicion GRAN CANARIA SERIES DE OBRA GRAFICA que fue expuesta en el Centro de Artes Plasticas.</t>
  </si>
  <si>
    <t>XP1667/2021</t>
  </si>
  <si>
    <t>Evento Arte para el Camino Ano Jacobeo (Tunte Tejeda Galdar) los dias 10, 11 y 12 septiembre 2021. Creacion y produccion del proyecto y de los espectaculos. Regidor, personal montaje/desmontaje y cache de 2 actuaciones (teatral y musical). Dpto. Musica.</t>
  </si>
  <si>
    <t>44714999D - POZUELOCARDENES,HAIZA - ES</t>
  </si>
  <si>
    <t>XP1668/2021</t>
  </si>
  <si>
    <t>Servicio de traduccion al ingles y aleman del proyecto literario Una isla contada organizado por la Biblioteca Insular.</t>
  </si>
  <si>
    <t>19-10-2021</t>
  </si>
  <si>
    <t>LF084Y4V7 - VARCHMINGASS,ANNEMARIE URSULA - ES</t>
  </si>
  <si>
    <t>XP1669/2021</t>
  </si>
  <si>
    <t>Taller de Arte Terapia en los dos Centros Penitenciarios de la isla pretende desarrollar la creatividad artistica de los reclusos con mayores dificultades (discapacidad intelectual, mayores y/odrogodependientes) a traves de la formacion en dibujo, pintura y escultura, dentro de un proceso formativoterapeutico. Expte.: C 24/2021. Dpto. A. Plasticas.</t>
  </si>
  <si>
    <t>42788724F - OOSHANAHANJUAN,OCTAVIO - ES</t>
  </si>
  <si>
    <t>XP1670/2021</t>
  </si>
  <si>
    <t>Tallerlaboratorio Hybrid bodies para la formacion del sector audiovisual de Gran Canaria. Dpto. Gran Canaria Centro Cultural Audiovisual (CCA).</t>
  </si>
  <si>
    <t>42818732T - PEDRO DENIZ ACOSTA - ES</t>
  </si>
  <si>
    <t>XP1740/2021</t>
  </si>
  <si>
    <t>Taller de iniciacion al Graffiti con los reclusos del modulo de aislamiento del Centro Penitenciario LP II. Dpto. A. Plasticas. Expte.: No 27/2021.</t>
  </si>
  <si>
    <t>78511816M - SANTANAOJEDA,RICARDO - ES</t>
  </si>
  <si>
    <t>XP1741/2021</t>
  </si>
  <si>
    <t>Digitalizacion de materiales audiovisuales de archivo analogicos a formato digital. Dpto. Centro Cultura Audiovisual. Expte.: C 28/2021.</t>
  </si>
  <si>
    <t>26-10-2021</t>
  </si>
  <si>
    <t>E86891736 - ARABEL MEDIA, C.B. - ES</t>
  </si>
  <si>
    <t>XP1756/2021</t>
  </si>
  <si>
    <t>Contrato de ejecucion del proyecto premiado del concurso de Proyectos Culturales Gran Canaria Espacio Digital 2021. Expte C74/2020. Res CULT 06/2021. Asoc Cultural y Social TribArte, G76168194, Gran Canaria 3dartlab.</t>
  </si>
  <si>
    <t>27-10-2021</t>
  </si>
  <si>
    <t>G76168194 - ASOCIACION CULTURAL Y SOCIAL TRIBARTE - ES</t>
  </si>
  <si>
    <t>XP1757/2021</t>
  </si>
  <si>
    <t>20-10-2021</t>
  </si>
  <si>
    <t>XP1758/2021</t>
  </si>
  <si>
    <t>Contrato menor para realizar taller de escritura creativa, a impartir en los meses de octubre, noviembre y hasta el 15 de diciembre, en el Centro Penitenciario Las Palmas II, dentro del Pacto por la Lectura y la Escritura en Gran Canaria. Dpto. Biblioteca Insular.</t>
  </si>
  <si>
    <t>14-10-2021</t>
  </si>
  <si>
    <t>42866547K - ORTEGA VILAS, CARLOS MANUEL - ES</t>
  </si>
  <si>
    <t>XP1759/2021</t>
  </si>
  <si>
    <t>02-11-2021</t>
  </si>
  <si>
    <t>XP1760/2021</t>
  </si>
  <si>
    <t>Coordinacion del montaje y desmontaje de las exposiciones: La piel tiene sus razones, Gran Canaria series de obra grafica, Purpurae uti materia y Hominidos extintos, en el marco de Itinerancia 2021. Dpto. Artes Plasticas.</t>
  </si>
  <si>
    <t>43760133B - ESTEVEZ SUAREZ, SERGIO ANTONIO - ES</t>
  </si>
  <si>
    <t>XP1761/2021</t>
  </si>
  <si>
    <t>Realizacion de la introduccion de la obra de Fernando Gonzalez. Obra completa. Dpto. Ediciones.</t>
  </si>
  <si>
    <t>03-11-2021</t>
  </si>
  <si>
    <t>42858000F - BECERRA BOLANOS, ANTONIO - ES</t>
  </si>
  <si>
    <t>XP1762/2021</t>
  </si>
  <si>
    <t>Servicio de traduccion locucion audiolibros del proyecto literario Una isla contada. Dpto. Biblioteca Insular.</t>
  </si>
  <si>
    <t>42830572H - SANCHEZ MARIA, MARIA DEL CARMEN - ES</t>
  </si>
  <si>
    <t>XP1763/2021</t>
  </si>
  <si>
    <t>Actuacion de Tabaiba Reggae el 17 de septiembre en Agaete, dentro de la programacion Rock and Books. Dpto. Biblioteca Insular.</t>
  </si>
  <si>
    <t>22-11-2021</t>
  </si>
  <si>
    <t>XP1764/2021</t>
  </si>
  <si>
    <t>Actuacion musical de Raquel Amegashie el 17 de septiembre en Agaete, dentro de la programacion Rock kand Books. Dpto. Biblioteca Insular.</t>
  </si>
  <si>
    <t>B65758427 - ACTURA 12, S.L. - ES</t>
  </si>
  <si>
    <t>XP1765/2021</t>
  </si>
  <si>
    <t>Actuacion musical en Agaete de Yoana Cerpa, dentro de la programacion Rock and Books. Dpto. Biblioteca Insular.</t>
  </si>
  <si>
    <t>78547688C - CERPA SUAREZ, YOANA EUGENIA - ES</t>
  </si>
  <si>
    <t>XP1766/2021</t>
  </si>
  <si>
    <t>Actuacion musical de Heriberto Cruz dentro de la programacion Rock and Books. Dpto. Biblioteca Insular.</t>
  </si>
  <si>
    <t>78476783R - CRUZ DIAZ, HERIBERTO - ES</t>
  </si>
  <si>
    <t>XP1767/2021</t>
  </si>
  <si>
    <t>Organizacion y coordinacion en el festival Rock and Books los dias 16 y 17 de septiembre en Agaete. RAMON JESUS BETANCOR LUGO . Dpto. Biblioteca Insular.</t>
  </si>
  <si>
    <t>XP1806/2021</t>
  </si>
  <si>
    <t>Servicios audiovisuales para las actividades programadas en la actividad Cultura en movimiento en Agaete. Dpto. Recursos Tecnicos.</t>
  </si>
  <si>
    <t>XP1807/2021</t>
  </si>
  <si>
    <t>Produccion del audiolibro del proyecto literario Una isla contada. Dpto. Biblioteca Insular.</t>
  </si>
  <si>
    <t>XP1808/2021</t>
  </si>
  <si>
    <t>Actuacion del grupo musical Los Zigarros el dia 29 de octubre de 2021 en Mogan, dentro de la programacion Rock and Books. Dpto. Biblioteca Insular.</t>
  </si>
  <si>
    <t>B76367549 - GESTION DE EVENTOS Y VIAJES, S.L. - ES</t>
  </si>
  <si>
    <t>XP1809/2021</t>
  </si>
  <si>
    <t>Servicios audiovisuales para las actividades programadas en el festival Rock and Books. Dpto. Biblioteca Insular.</t>
  </si>
  <si>
    <t>XP1810/2021</t>
  </si>
  <si>
    <t>Actuacion musical en Mogan de la Banda TO K2, dentro de la programacion Rock and Books. Dpto. Biblioteca Insular.</t>
  </si>
  <si>
    <t>52838307Q - GONZALEZ JIMENEZ, ANTONIO MANUEL - ES</t>
  </si>
  <si>
    <t>XP1811/2021</t>
  </si>
  <si>
    <t>Actuacion en concierto de la banda Bifidus, dentro de la programacion Rock and Books. Dpto. Biblioteca Insular.</t>
  </si>
  <si>
    <t>XP1812/2021</t>
  </si>
  <si>
    <t>Actuacion musical de la banda The OlraitOs, en el mes de octubre, dentro de la programacion Rock and Books. Dpto.Biblioteca Insular.</t>
  </si>
  <si>
    <t>XP1813/2021</t>
  </si>
  <si>
    <t>Contrato menor de servicios de fumigacion en la totalidad de instalaciones de la Biblioteca Insular de Gran Canaria. Expte. C29/2021.</t>
  </si>
  <si>
    <t>XP1814/2021</t>
  </si>
  <si>
    <t>Contratacion de servicios audiovisuales para las actividades programadas en la Biblioteca Insular (Megan Maxwell). Dpto. Recursos Tecnicos.</t>
  </si>
  <si>
    <t>XP1815/2021</t>
  </si>
  <si>
    <t>Servicios audiovisuales para las actividades programadas en el festival Rock and Books. Dpto. Recursos Tecnicos.</t>
  </si>
  <si>
    <t>XP1817/2021</t>
  </si>
  <si>
    <t>Suministro de material fungible para la labor didactica del Taller de Grabado. Dpto. Artes Plasticas.</t>
  </si>
  <si>
    <t>02246631Z - BIOSCA NAVAS, ROSALIA ESTHER - ES</t>
  </si>
  <si>
    <t>XP1820/2021</t>
  </si>
  <si>
    <t>Contrato de ejecucion del proyecto premiado del concurso de Proyectos Culturales Gran Canaria Espacio Digital 2021. Expte C74/2020. Res CULT 146/2021. Yavanna Cubas Callero , como autor/a del proyecto MESTURA.</t>
  </si>
  <si>
    <t>45350589V - CUBAS CALLERO, YAVANNA - ES</t>
  </si>
  <si>
    <t>XP1824/2021</t>
  </si>
  <si>
    <t>Contrato de ejecucion del proyecto premiado del concurso de Proyectos Culturales Gran Canaria Espacio Digital 2021. Expte C74/2020. Res CULT 146/2021. Hector Suarez Gonzalez, 44725782M, como autor del proyecto Bailar la ciudad. O la celebracion publica como acto politico.</t>
  </si>
  <si>
    <t>44725782M - SUAREZ GONZALEZ, HECTOR - ES</t>
  </si>
  <si>
    <t>XP1878/2021</t>
  </si>
  <si>
    <t>Contrato de ejecucion del proyecto premiado del concurso de Proyectos Culturales Gran Canaria Espacio Digital 2021. Expte C74/2020. Res CULT 146/2021. Maria Cynthia Viera, como autor/a del proyecto IN GOOD COMPANY. FILMS BY INTERNATIONAL ART COLLECTIVES.</t>
  </si>
  <si>
    <t>28-10-2021</t>
  </si>
  <si>
    <t>43769446D - VIERA PEREZ, MARIA CYNTHIA - ES</t>
  </si>
  <si>
    <t>XP1879/2021</t>
  </si>
  <si>
    <t>Contrato de ejecucion del proyecto premiado del concurso de Proyectos Culturales Gran Canaria Espacio Digital 2021. Expte C74/2020. Res CULT 146/2021. Asoc. Mojo de Cana, como autor/a del proyecto VACUNA CONTRA EL MACHISMO DOSIS DE NUEVAS MASCULINIDADES.</t>
  </si>
  <si>
    <t>22-10-2021</t>
  </si>
  <si>
    <t>G35673342 - ASOC. MOJO DE CANA - ES</t>
  </si>
  <si>
    <t>XP1880/2021</t>
  </si>
  <si>
    <t>Contrato de ejecucion del proyecto premiado del concurso de Proyectos Culturales Gran Canaria Espacio Digital 2021. Expte C74/2020. Res CULT 146/2021. Carmen Heredia Heredia, como autor/a del proyecto CINEANDO. UN DIALOGO CON EL CINE EN CANARIAS.</t>
  </si>
  <si>
    <t>45333104N - HEREDIA HEREDIA, CARMEN - ES</t>
  </si>
  <si>
    <t>XP1905/2021</t>
  </si>
  <si>
    <t>Contrato menor para impartir charla coloquio, sobre la obra literaria del autor Juan Alberto Hernandez Garcia, acto unico organizado por la Biblioteca Insular, dentro de la programacion realizada por la Feria del libro en Las Palmas de Gran Canaria.</t>
  </si>
  <si>
    <t>XP1906/2021</t>
  </si>
  <si>
    <t>Imparticion de conferencia para la actividad Dia de Patrimonio Audiovisual. Centro de Cultura Audiovisual.</t>
  </si>
  <si>
    <t>42798590Y - VIDAL GARRIDO, MANUEL FERNANDO - ES</t>
  </si>
  <si>
    <t>XP1907/2021</t>
  </si>
  <si>
    <t>Actuacion del grupo Patricia Legardon el 2 de octubre de 2021 en San Bartolome de Tirajana, en la actividad Fibra Sonora. Dpto. Musica.</t>
  </si>
  <si>
    <t>XP1908/2021</t>
  </si>
  <si>
    <t>Imparticion del cursotaller Introduccion a las tecnicas graficas taller teorico practico para adultos en Santa Lucia, en el marco de la Itinerancia 2021. Dpto. Artes Plasticas.</t>
  </si>
  <si>
    <t>XP1909/2021</t>
  </si>
  <si>
    <t>Sesiones de narracion oral, realizadas en el mes de octubre, dentro de la programacion Cuentos de miedo. Dpto. Biblioteca Insular.</t>
  </si>
  <si>
    <t>78718436Q - GONZALEZ REINFELD, DIEGO ALEJANDRO - ES</t>
  </si>
  <si>
    <t>XP1910/2021</t>
  </si>
  <si>
    <t>Sesion de narracion oral, realizada en el mes de octubre, dentro de la programacion Circuito Insular de Narracion Oral. Dpto. Biblioteca Insular.</t>
  </si>
  <si>
    <t>XP1911/2021</t>
  </si>
  <si>
    <t>Produccion musical y artistica del Festival Fibra Sonora. Edicion Costa en los municipios de Moya, San Bartolome de Tirajana, La Aldea de San Nicolas y Galdar durante el mes de julio de 2021. Dpto. Musica.</t>
  </si>
  <si>
    <t>78505240F - BRITOOLIVA,JORGE - ES</t>
  </si>
  <si>
    <t>XP1912/2021</t>
  </si>
  <si>
    <t>DE220290540 - MULLER,ELISABETH ERIKA - DE</t>
  </si>
  <si>
    <t>XP1913/2021</t>
  </si>
  <si>
    <t>Seguro obra mediante la modalidad clavo a clavo de la exposicion Geografia Onirica de artista don Juan Guerra en el centro de Artes Plasticas.</t>
  </si>
  <si>
    <t>XP1914/2021</t>
  </si>
  <si>
    <t>Derechos de autor por la reproduccion y distribucion de obras del autor Juan Guerra, representado por la VEGAP, en el catalogo editado con motivo de la exposicion Geografia Onirica, que esta expuesta en el centro de Artes Plasticas.</t>
  </si>
  <si>
    <t>XP1915/2021</t>
  </si>
  <si>
    <t>Derechos de autor por la reproduccion y distribucion de obras del autor Juan Guerra, representado por la VEGAP, en el folleto informativo editado con motivo de la exposicion Geografia Onirica, que esta expuesta en el centro de Artes Plasticas.</t>
  </si>
  <si>
    <t>XP1916/2021</t>
  </si>
  <si>
    <t>Derechos de autor de banderola con motivo de la exposicion Geografia Onirica del autor Juan Guerra representado por la VEGAP en el centro de Artes Plasticas.</t>
  </si>
  <si>
    <t>XP1917/2021</t>
  </si>
  <si>
    <t>Derechos de autor de la invitacion digital con motivo de la exposicion Geografia Onirica del autor Juan Guerra representado por la VEGAP en el centro de Artes Plasticas.</t>
  </si>
  <si>
    <t>XP1918/2021</t>
  </si>
  <si>
    <t>Derechos de autor de vinilo con motivo de la exposicion Geografia Onirica, del autor Juan Guerra representado por la VEGAP en el centro de Artes Plasticas.</t>
  </si>
  <si>
    <t>XP1919/2021</t>
  </si>
  <si>
    <t>Actuacion del grupo Pumuky el dia 16 de octubre de 2021 en Moya, en la actividad Fibra Sonora. Dpto. Musica.</t>
  </si>
  <si>
    <t>78619423H - RAMIREZ HORCAS, JAIR - ES</t>
  </si>
  <si>
    <t>XP1920/2021</t>
  </si>
  <si>
    <t>Composicion, grabacion y produccion de la musica para el audiolibro del proyecto literario Una isla contada. Dpto. Biblioteca Insular.</t>
  </si>
  <si>
    <t>78503030M - GARCIA ARMAS, JONAY - ES</t>
  </si>
  <si>
    <t>XP1921/2021</t>
  </si>
  <si>
    <t>Sesiones TAGORAL, dentro del programa Hora del cuento en el mes de septiembre. Dpto. Biblioteca Insular.</t>
  </si>
  <si>
    <t>G76643311 - ASOC. CANARIA SOCIAL CULTURAL Y EDUCATIVA DE NARRACION ORAL - ES</t>
  </si>
  <si>
    <t>XP1922/2021</t>
  </si>
  <si>
    <t>Cache de la actuacion musical de los artistas del espectaculo itinerante Arte para el Camino. Dpto. Musica.</t>
  </si>
  <si>
    <t>78504395J - LANGLENTONVILLALOBOS,SUSANA - ES</t>
  </si>
  <si>
    <t>XP1923/2021</t>
  </si>
  <si>
    <t>Produccion musical en rueda de prensa para la presentacion de la actividad Fibra Sonora. Edicion Costa en el municipio de Las Palmas de Gran Canaria el 2 de julio de 2021. Dpto. Musica.</t>
  </si>
  <si>
    <t>26-11-2021</t>
  </si>
  <si>
    <t>78515099E - REYES GARCIA, ARTURO - ES</t>
  </si>
  <si>
    <t>XP1924/2021</t>
  </si>
  <si>
    <t>Cache por la actuacion de la banda de musica Asociacion Cultural Musical Barahona el 31 de octubre de 2021 en Santa Brigida, dentro del programa Gran Canaria Suena a Banda. Dpto. Musica.</t>
  </si>
  <si>
    <t>29-11-2021</t>
  </si>
  <si>
    <t>G35548726 - ASOCIACION CULTURAL MUSICAL BARAHONA - ES</t>
  </si>
  <si>
    <t>XP1925/2021</t>
  </si>
  <si>
    <t>Suministro de material de oficina para el departamento de Comunicaciones.</t>
  </si>
  <si>
    <t>XP1926/2021</t>
  </si>
  <si>
    <t>Sesiones de narracion oral realizadas en el mes de octubre, dentro de la programacion Cuentos de Miedo. Dpto. Biblioteca Insular.</t>
  </si>
  <si>
    <t>11968450D - GONZALEZ TEMPRANO, CRISTINA - ES</t>
  </si>
  <si>
    <t>XP1927/2021</t>
  </si>
  <si>
    <t>Actuacion musical de Modo Rakune el 4 de noviembre en Las Palmas de Gran Canaria, dentro de la programacion Rock and Books. Dpto. Biblioteca Insular.</t>
  </si>
  <si>
    <t>XP1928/2021</t>
  </si>
  <si>
    <t>Actuacion musical de Razkin el 5 de noviembre en Las Palmas de Gran Canaria, dentro de la programacion Rock and Books. Dpto. Biblioteca Insular.</t>
  </si>
  <si>
    <t>B16863946 - EXYUM PRO21 SL - ES</t>
  </si>
  <si>
    <t>XP1929/2021</t>
  </si>
  <si>
    <t>Actuacion musical del grupo Aurora Beltran el 6 de noviembre en Las Palmas de Gran Canaria, dentro de la programacion Rock and Books. Dpto. Biblioteca Insular.</t>
  </si>
  <si>
    <t>XP1930/2021</t>
  </si>
  <si>
    <t>Actuacion musical de Laura Henriquez el 6 de noviembre en Las Palmas de Gran Canaria, dentro de la programacion Rock and Books. Dpto. Biblioteca Insular.</t>
  </si>
  <si>
    <t>XP1931/2021</t>
  </si>
  <si>
    <t>Mercadillo Cultural, dentro de la programacion Rock and Books. Dpto. Biblioteca Insular.</t>
  </si>
  <si>
    <t>09320072N - HIDALGOARROYO DEL,BERTA - ES</t>
  </si>
  <si>
    <t>XP1932/2021</t>
  </si>
  <si>
    <t>Participacion como jurado en el Concurso Internacional Album Ilustrado en su edicion 2021. Dpto. Biblioteca Insular.</t>
  </si>
  <si>
    <t>02605477Z - GARRALON DE LA TORRE, ANA - ES</t>
  </si>
  <si>
    <t>XP1933/2021</t>
  </si>
  <si>
    <t>Sesiones para bebes, realizadas en el mes de octubre de 2021, por Cuentos llenos de luna, dentro de la programacion Sabados en la biblioteca. Dpto. Biblioteca Insular.</t>
  </si>
  <si>
    <t>XP1934/2021</t>
  </si>
  <si>
    <t>Actuacion de banda Subresiduos el 31 de octubre en Las Palmas de Gran Canaria, dentro de la programacion Rock and Books. Dpto. Biblioteca Insular.</t>
  </si>
  <si>
    <t>42879729R - VERA GARCIA, RITA MARIA - ES</t>
  </si>
  <si>
    <t>XP1935/2021</t>
  </si>
  <si>
    <t>Correccion, limpieza de imagenes y arte final de la obra Las Rosas de Hercules. Libro I (Facsimil). Dpto. Ediciones.</t>
  </si>
  <si>
    <t>XP1936/2021</t>
  </si>
  <si>
    <t>Montaje y desmontaje de la exposicion Hominidos Extintos en el teatro Victor Jara en el marco de Itinerancia 2021. Dpto. Artes Plasticas.</t>
  </si>
  <si>
    <t>03-12-2021</t>
  </si>
  <si>
    <t>XP1937/2021</t>
  </si>
  <si>
    <t>Suministro de lampara, mesa de luz fina A3 Talens para la zona de trabajos del espacio de la planta 1 de la Biblioteca Insular.</t>
  </si>
  <si>
    <t>02-12-2021</t>
  </si>
  <si>
    <t>XP1938/2021</t>
  </si>
  <si>
    <t>Actuacion musical de la banda Machango dentro de la programacion Rock and Books. Dpto. Biblioteca Insular.</t>
  </si>
  <si>
    <t>XP1939/2021</t>
  </si>
  <si>
    <t>Actuacion musical de la banda Maremotus dentro de la programacion Rock and Books. Dpto. Biblioteca Insular.</t>
  </si>
  <si>
    <t>09-12-2021</t>
  </si>
  <si>
    <t>XP1940/2021</t>
  </si>
  <si>
    <t>Sesiones de narracion oral realizadas en el mes de octubre, dentro de la programacion Circuito Insular de Narracion Oral. Dpto. Biblioteca Insular.</t>
  </si>
  <si>
    <t>XP1941/2021</t>
  </si>
  <si>
    <t>Sesion de narracion realizada por Cristina Cabrer Davidsson el 19 de noviembre de 2021, dentro de la programacion Hora del cuento. Dpto. Biblioteca Insular.</t>
  </si>
  <si>
    <t>XP1942/2021</t>
  </si>
  <si>
    <t>Sesion de narracion realizada el 5 de noviembre de 2021, dentro de la programacion Hora del cuento. Dpto. Biblioteca Insular.</t>
  </si>
  <si>
    <t>XP1943/2021</t>
  </si>
  <si>
    <t>Mesa redonda autoedicion dentro de la programacion Rock and Books. Dpto. Biblioteca Insular.</t>
  </si>
  <si>
    <t>X5944445A - LEANDRO RAFAEL PINTO - ES</t>
  </si>
  <si>
    <t>XP1944/2021</t>
  </si>
  <si>
    <t>Participacion en mesa redonda sobre patrimonio audiovisual en redes sociales, para la actividad Dia de Patrimonio Audiovisual. CCA Gran Canaria.</t>
  </si>
  <si>
    <t>44721475E - HERNANDEZMARTIN,PATRICIA - ES</t>
  </si>
  <si>
    <t>XP1945/2021</t>
  </si>
  <si>
    <t>Taller de dinamizacion lectora para familias, el 13 de noviembre, dentro de la programacion Sabados en la Biblioteca. Dpto. Biblioteca Insular.</t>
  </si>
  <si>
    <t>XP2002/2021</t>
  </si>
  <si>
    <t>Actuacion de Parameles el 18 de septiembre en Agaete, dentro de la programacion Rock and Books organizada por la Biblioteca Insular.</t>
  </si>
  <si>
    <t>XP2003/2021</t>
  </si>
  <si>
    <t>Servicio de realizacion de cinco videos creaciones para el proyecto Una isla contada. Actividad organizada por la Biblioteca Insular.</t>
  </si>
  <si>
    <t>46228636Q - CARRERO PUIG, ALVARO - ES</t>
  </si>
  <si>
    <t>XP2004/2021</t>
  </si>
  <si>
    <t>Sesion narracion oral en ingles, realizada el dia 16 de octubre del 2021, dentro de la programacion Sabados en la biblioteca, organizada por la Biblioteca Insular.</t>
  </si>
  <si>
    <t>11-11-2021</t>
  </si>
  <si>
    <t>45783938T - GARCIA BAEZ, CLAUDIA - ES</t>
  </si>
  <si>
    <t>XP2005/2021</t>
  </si>
  <si>
    <t>Sabados en la Biblioteca Insular: Semillas Cuentos para bebes.</t>
  </si>
  <si>
    <t>10-11-2021</t>
  </si>
  <si>
    <t>XP2006/2021</t>
  </si>
  <si>
    <t>Formacion jornadas Agenda 2030 y bibliotecas: disenar servicios con perspectiva de Agenda celebrado el dia 14 de octubre, dentro del Encuentro de bibliotecarios, organizado por la Biblioteca Insular.</t>
  </si>
  <si>
    <t>52945877S - SELLES CABOT, ALICIA - ES</t>
  </si>
  <si>
    <t>XP2007/2021</t>
  </si>
  <si>
    <t>Compra de libros para atencion protocolaria.</t>
  </si>
  <si>
    <t>04-11-2021</t>
  </si>
  <si>
    <t>Q3518001G - UNIVERSIDAD DE LAS PALMAS DE GRAN CANARIA - ES</t>
  </si>
  <si>
    <t>XP2008/2021</t>
  </si>
  <si>
    <t>Derechos exhibicion de la obra titulada EJERCICIOS DE SUELO del artista Atilio Doreste que se expuso en el Centro de Artes Plasticas.</t>
  </si>
  <si>
    <t>43657104E - DORESTE ALONSO, ATILIO JESUS - ES</t>
  </si>
  <si>
    <t>XP2010/2021</t>
  </si>
  <si>
    <t>Mobiliario de cafeteria, del Centro de cultura Audiovisual Gran Canaria.</t>
  </si>
  <si>
    <t>B35021831 - METAL CONFORT S.L. - ES</t>
  </si>
  <si>
    <t>XP2011/2021</t>
  </si>
  <si>
    <t>Contratacion de servicios audiovisuales para las actividades programadas en la actividad ROCKandBOOKS Agaete. Dpto. R. Tecnicos.</t>
  </si>
  <si>
    <t>XP2012/2021</t>
  </si>
  <si>
    <t>Servicio de coordinacion para desmontaje de la exposicion La piel tiene sus razones en el municipio de Mogan con motivo de la Itinerancia 2021. Dpto. Artes Plasticas.</t>
  </si>
  <si>
    <t>XP2013/2021</t>
  </si>
  <si>
    <t>Servicio de coordinacion para desmontaje de la exposicion Hominidos Extintos en el municipio de Artenara, con motivo de la Itinerancia 2021. Dpto. Artes Plasticas.</t>
  </si>
  <si>
    <t>XP2014/2021</t>
  </si>
  <si>
    <t>Actuacion musical concierto en Mogan del grupo Conexion Alternativa, dentro de la programacion Rock Books, organizada por la Biblioteca Insular..</t>
  </si>
  <si>
    <t>XP2015/2021</t>
  </si>
  <si>
    <t>Preseleccion de las obras presentadas al concurso internacional de Album Ilustrado en su edicion 2021, organizado por la Biblioteca Insular.</t>
  </si>
  <si>
    <t>J64860836 - A BUEN PASO S.C.P - ES</t>
  </si>
  <si>
    <t>XP2016/2021</t>
  </si>
  <si>
    <t>Actuacion de la banda de musica Asociacion Cultural Sol y Viento de Vecindario dentro de la actividad Gran Canaria Suena a Banda en Valleseco el 2 de octubre de 2021. Dpto. Musica.</t>
  </si>
  <si>
    <t>31-12-2021</t>
  </si>
  <si>
    <t>G35239128 - ASOCIACION CULTURAL SOL Y VIENTO DE VECINDARIO - ES</t>
  </si>
  <si>
    <t>XP2017/2021</t>
  </si>
  <si>
    <t>Actuacion de la banda de musica Asoc. Sociedad Musical Villa de Ingenio dentro de la actividad Gran Canaria Suena a Banda en el municipio de Valleseco el 2 de octubre de 2021. Dpto. Musica.</t>
  </si>
  <si>
    <t>G35512573 - ASOC. SOCIEDAD MUSICAL VILLA DE INGENIO - ES</t>
  </si>
  <si>
    <t>XP2018/2021</t>
  </si>
  <si>
    <t>Complementario del resto del AD12020000028412 del contrato menor para el mantenimiento de la web Isla de Lecturas y generacion de contenidos. Dpto. Biblioteca Insular. Expte. C 34/2020.</t>
  </si>
  <si>
    <t>B35867381 - NUEVAS TECNOLOGIAS DE CANARIAS, S.L.U. - ES</t>
  </si>
  <si>
    <t>XP2019/2021</t>
  </si>
  <si>
    <t>redaccion Plan de Seguridad y Plan contencion COVIC actividad Rock and Books, desarrollada en Agaete dentro de la programacion Rock and Books organizada por la Biblioteca Insular.</t>
  </si>
  <si>
    <t>B76284587 - MONTAJES Y SERVICIOS SERVICAN EXPRESS S.L - ES</t>
  </si>
  <si>
    <t>XP2020/2021</t>
  </si>
  <si>
    <t>honorarios participacion en Sol y Sombra y la voz del abuelo. Dentro del espectaculo literario Las novias del mar , desarrollados durante los dias 2 y 3 de julio, 30 de septiembre y 01 de octubre, organizado por la Biblioteca Insular.</t>
  </si>
  <si>
    <t>XP2021/2021</t>
  </si>
  <si>
    <t>Actuacion musical Actuacion de la banda This Kingdom, dentro de la programacion Rock Books, organizada por la Biblioteca Insular.</t>
  </si>
  <si>
    <t>78481196K - SANTANAQUINTANA,ORLANDO ERNESTO - ES</t>
  </si>
  <si>
    <t>XP2022/2021</t>
  </si>
  <si>
    <t>Contratacion de servicios audiovisuales para las actividades programadas en la actividad ROCKandBOOKS Mogan</t>
  </si>
  <si>
    <t>XP2023/2021</t>
  </si>
  <si>
    <t>servicio de traduccion y revision de textos del proyecto literario Una isla contada organizado por la Biblioteca Insular.</t>
  </si>
  <si>
    <t>02513827L - BOSCHBENITEZ,AMALIA ENCARNACION - ES</t>
  </si>
  <si>
    <t>XP2024/2021</t>
  </si>
  <si>
    <t>Cachet por la actuacion de grupo de rock Foxy Mammals dentro de la actividad Fibra Sonora en el municipio de San Bartolome de Tirajana el 2 de octubre de 2021 organizado por el Cabildo de Gran Canaria</t>
  </si>
  <si>
    <t>XP2025/2021</t>
  </si>
  <si>
    <t>Alquiler de grupo electrogeno para la actividad Fibra Sonora en el Castillo del Romeral (T.M. de San Bartolome de Tirajana) el 2 de octubre de 2021, organizado por el Cabildo de Gran Canaria. Dpto. Musica.</t>
  </si>
  <si>
    <t>B35669399 - RS SONOCOM SL - ES</t>
  </si>
  <si>
    <t>XP2026/2021</t>
  </si>
  <si>
    <t>Seguro obra mediante la modalidad clavo a clavo de la exposicion SERIES DE OBRA GRAFICA dentro de la actividad Itineraria 2021en el municipio de Agaete. Dpto. A. Plasticas.</t>
  </si>
  <si>
    <t>XP2027/2021</t>
  </si>
  <si>
    <t>seguro obra mediante la modalidad clavo a clavo de la exposicion SERIES DE OBRA GRAFICA, PURPURAE UTI MATERIA, HOMINIDOS EXTINTOS Y LA PIEL TIENE SUS RAZOENS dentro de la actividad Itineraria 2021 por los diferentes municipios de la isla. Dpto. A. Plasticas.</t>
  </si>
  <si>
    <t>XP2028/2021</t>
  </si>
  <si>
    <t>Servicio de traduccion inversa EspanolAleman del proyecto literario Una isla contada organizado por la Biblioteca Insular.</t>
  </si>
  <si>
    <t>42245753C - RODRIGUEZNAVARRO,AARON - ES</t>
  </si>
  <si>
    <t>XP2029/2021</t>
  </si>
  <si>
    <t>servicio de traduccion postales (aleman e ingles), del proyecto literario Una isla contada organizado por la Biblioteca Insular.</t>
  </si>
  <si>
    <t>XP2030/2021</t>
  </si>
  <si>
    <t>actuacion musical concierto en Mogan del grupo Banda Zeta, dentro de la programacion Rock Books, organizada por la Biblioteca Insular.</t>
  </si>
  <si>
    <t>78481880S - DIAZCASANOVASANCHEZ,JUAN AMBROSIO - ES</t>
  </si>
  <si>
    <t>XP2031/2021</t>
  </si>
  <si>
    <t>Y4332271M - CRUISE,JENNIFER ANGELA L. - ES</t>
  </si>
  <si>
    <t>XP2032/2021</t>
  </si>
  <si>
    <t>adquisicion de cortinas para la sala de proyeccion y servicio de lavado de cortinas de la sala de exposicion para el centro Gran Canaria Espacio Digital.</t>
  </si>
  <si>
    <t>B35218346 - MACOSA DECORACION, S.L. - ES</t>
  </si>
  <si>
    <t>XP2033/2021</t>
  </si>
  <si>
    <t>Proyeccion de monografico de David Pantaleon en los centros penitenciarios de Salto del Negro y Las Palmas I. Dpto. CCA.</t>
  </si>
  <si>
    <t>B65064594 - MARVIN and WAYNE, S.L. - ES</t>
  </si>
  <si>
    <t>XP2034/2021</t>
  </si>
  <si>
    <t>redaccion Plan de Seguridad y Plan contencion COVIC actividad Rock and Books, desarrollada en Mogan, dentro de la programacion Rock and Books organizada por la Biblioteca Insular.</t>
  </si>
  <si>
    <t>XP2204/2021</t>
  </si>
  <si>
    <t>Actuacion de Animal Boots, dentro de la programacion Rock and Books. Dpto. Biblioteca Insular.</t>
  </si>
  <si>
    <t>45779337E - ALEMAN GUERRA, ALEJANDRO JOAQUIN - ES</t>
  </si>
  <si>
    <t>XP2205/2021</t>
  </si>
  <si>
    <t>Cesion temporal de su obra y comisariado, seccion fotografica de la exposicion Una isla contada. Dpto. Biblioteca Insular.</t>
  </si>
  <si>
    <t>07-12-2021</t>
  </si>
  <si>
    <t>42824681S - GONZALEZ ORAMAS, IGNACIO DAVID - ES</t>
  </si>
  <si>
    <t>XP2206/2021</t>
  </si>
  <si>
    <t>Actuacion musical de Dyatov el 31 de octubre en Las Palmas de Gran Canaria, dentro de la programacion Rock and Books. Dpto. Biblioteca Insular.</t>
  </si>
  <si>
    <t>B01942234 - EL PATRONATO RECORDS, S.L. - ES</t>
  </si>
  <si>
    <t>XP2207/2021</t>
  </si>
  <si>
    <t>Honorarios y cache charlas de Patxi Irurzun el 31 de octubre en Las Palmas de Gran Canaria, dentro de la programacion Rock and Books. Dpto. Biblioteca Insular.</t>
  </si>
  <si>
    <t>XP2208/2021</t>
  </si>
  <si>
    <t>Actuacion musical de Chuse Joven el 4 de noviembre en Las Palmas de Gran Canaria, dentro de la programacion Rock and Books. Dpto. Biblioteca Insular.</t>
  </si>
  <si>
    <t>XP2209/2021</t>
  </si>
  <si>
    <t>Honorarios y cache de Amelia Tiganus en Las Palmas de Gran Canaria, dentro de la programacion Rock and Books. Dpto. Biblioteca Insular.</t>
  </si>
  <si>
    <t>XP2210/2021</t>
  </si>
  <si>
    <t>Actuacion musical de Edui y las Robertas el 5 de noviembre en Las Palmas de Gran Canaria, dentro de la programacion Rock and Books. Dpto. Biblioteca Insular.</t>
  </si>
  <si>
    <t>XP2211/2021</t>
  </si>
  <si>
    <t>Sesiones de narracion oral para familias, dentro de la programacion Soltura. Dpto. Biblioteca Insular.</t>
  </si>
  <si>
    <t>XP2212/2021</t>
  </si>
  <si>
    <t>Sesion de narracion, cuenta cuentos musicados realizada el 3 de diciembre de 2021, dentro de la programacion Hora del cuento. Dpto. Biblioteca Insular.</t>
  </si>
  <si>
    <t>53167999A - BOTANA TAIBO, LIDIA - ES</t>
  </si>
  <si>
    <t>XP2213/2021</t>
  </si>
  <si>
    <t>Sesion de narracion cuenta cuentos musicados realizada en el mes de noviembre, dentro de la programacion Hora del cuento. Dpto. Biblioteca Insular.</t>
  </si>
  <si>
    <t>XP2214/2021</t>
  </si>
  <si>
    <t>Sesiones de narracion oral realizadas por Cuentos llenos de luna el 14 de mayo, dentro de la programacion Llamame y te cuento. Dpto. Biblioteca Insular.</t>
  </si>
  <si>
    <t>XP2215/2021</t>
  </si>
  <si>
    <t>Servicio de traduccion al ingles del proyecto literario Una isla contada. Dpto. Biblioteca Insular.</t>
  </si>
  <si>
    <t>10-12-2021</t>
  </si>
  <si>
    <t>547826025 - WHITE, MARIA DOROTHY - ES</t>
  </si>
  <si>
    <t>XP2216/2021</t>
  </si>
  <si>
    <t>Sesion de taller de fotografia realizado en el mes de noviembre, dentro de la programacion Sabados en la biblioteca. Dpto. Biblioteca Insular.</t>
  </si>
  <si>
    <t>42859278C - GUERRA BETANCOR, SORAYA - ES</t>
  </si>
  <si>
    <t>XP2217/2021</t>
  </si>
  <si>
    <t>Musica al piano en la presentacion del proyecto literario Una isla contada. Dpto. Biblioteca Insular.</t>
  </si>
  <si>
    <t>XP2218/2021</t>
  </si>
  <si>
    <t>Actuacion del grupo The Good Company el 16 de octubre de 2021 en el municipio de Moya, dentro del Festival Fibra Sonora. Dpto. Musica.</t>
  </si>
  <si>
    <t>14-12-2021</t>
  </si>
  <si>
    <t>78481142J - ORDONEZ NAUFFAL, VICTOR - ES</t>
  </si>
  <si>
    <t>XP2219/2021</t>
  </si>
  <si>
    <t>Actuacion de la banda de musica Asociacion Cultural Sol y Viento de Vecindario dentro de la actividad Gran Canaria Suena a Banda en el municipio de Santa Brigida el 31 de octubre de 2021. Dpto. Musica.</t>
  </si>
  <si>
    <t>XP2220/2021</t>
  </si>
  <si>
    <t>Asistencia artistica para la actividad Arte para el Camino en los municipios de San Bartolome de Tirajana, Tejeda y Galdar los dias 10, 11 y 12 de septiembre de 2021. Dpto. Musica.</t>
  </si>
  <si>
    <t>44708353X - CHARRO MARTINEZ, MARIA TERESA - ES</t>
  </si>
  <si>
    <t>XP2221/2021</t>
  </si>
  <si>
    <t>Sesion de taller cuentacuentos, musica y manualidades El angel de los ninos, realizada en el mes de diciembre, dentro de la programacion Sabados en la biblioteca. Dpto. Biblioteca Insular.</t>
  </si>
  <si>
    <t>XP2222/2021</t>
  </si>
  <si>
    <t>Adquisicion de material impreso con logo del centro CCA Gran Canaria.</t>
  </si>
  <si>
    <t>B35211366 - GRAFICAS GUAYARMINA, S.L. - ES</t>
  </si>
  <si>
    <t>XP2223/2021</t>
  </si>
  <si>
    <t>Servicio de taller de poesia ilustrada vinculada a la exposicion La piel tiene sus razones en San Mateo el 19 de octubre y en Santa Lucia el 22 de noviembre en el marco de la Itinerancia 2021. Dpto. Artes Plasticas.</t>
  </si>
  <si>
    <t>XP2224/2021</t>
  </si>
  <si>
    <t>Cesion temporal de su obra y comisariado, seccion ilustracion de la exposicion Una isla contada. Dpto. Biblioteca Insular.</t>
  </si>
  <si>
    <t>43657187J - PEREZ RIVES, AUGUSTO - ES</t>
  </si>
  <si>
    <t>XP2225/2021</t>
  </si>
  <si>
    <t>Suministro de 10 botes de pintura de 15 litros, cinta de pintor y masilla para el mantenimiento de la sala del Centro de Artes Plasticas.</t>
  </si>
  <si>
    <t>XP2227/2021</t>
  </si>
  <si>
    <t>Suministro de caja de herramientas de 88 piezas para el Centro de Artes Plasticas.</t>
  </si>
  <si>
    <t>XP2228/2021</t>
  </si>
  <si>
    <t>Talleres de fotografia para los sentidos vinculada a la exposicion La piel tiene sus razones, perteneciente a Itinerancia 2021. Dpto. Artes Plasticas.</t>
  </si>
  <si>
    <t>XP2229/2021</t>
  </si>
  <si>
    <t>Compra de material para el deposito (almacen) de libros. Dpto. Ediciones</t>
  </si>
  <si>
    <t>XP2230/2021</t>
  </si>
  <si>
    <t>Ponente jornadas Agenda 2030 y bibliotecas: disenar servicios con perspectiva de Agenda celebrado el dias 14 de octubre dentro del Encuentro de bibliotecarios. Dpto. Biblioteca Insular.</t>
  </si>
  <si>
    <t>52327198J - NOVALBOS RUIZ, JULIAN - ES</t>
  </si>
  <si>
    <t>XP2231/2021</t>
  </si>
  <si>
    <t>Servicios audiovisuales para las actividades de la programacion Cultura en Movimiento Centro Cultural Maspalomas. Dpto. Recursos Tecnicos.</t>
  </si>
  <si>
    <t>XP2232/2021</t>
  </si>
  <si>
    <t>Presentacion de la pelicula documental Cautivas en los centros penitenciarios de Salto del Negro y Las Palmas II los dias 26 y 29 de noviembre 2021. CCA Gran Canaria.</t>
  </si>
  <si>
    <t>42862442X - ORTEGAVEGA,Ma MERCEDES - ES</t>
  </si>
  <si>
    <t>XP2233/2021</t>
  </si>
  <si>
    <t>Sesion de narracion oral realizada por Cuentos llenos de luna en el mes de mayo de 2021, dentro de la programacion Hora del cuento. Dpto. Biblioteca Insular.</t>
  </si>
  <si>
    <t>XP2234/2021</t>
  </si>
  <si>
    <t>Charla Almost a Diary realizada el 5 de noviembre, dentro de la programacion Rock and Books. Dpto. Biblioteca Insular.</t>
  </si>
  <si>
    <t>45762776K - BONINO MORENO, CAROLINA AURORA - ES</t>
  </si>
  <si>
    <t>XP2235/2021</t>
  </si>
  <si>
    <t>Servicio de coordinacion para el montaje y desmontaje de la exposicion La piel tiene sus razones en el municipio de Santa Lucia los dias 17 y 27 de diciembre, en el marco de la Itinerancia 2021. Dpto. Artes Plasticas.</t>
  </si>
  <si>
    <t>XP2236/2021</t>
  </si>
  <si>
    <t>Imparticion de conferencia para la actividad Dia del Patrimonio Audiovisual, en el Centro de Cultura Audiovisual Gran Canaria.</t>
  </si>
  <si>
    <t>42861894Z - TORRES MEDINA, SEBASTIAN FERNANDO - ES</t>
  </si>
  <si>
    <t>XP2237/2021</t>
  </si>
  <si>
    <t>Realizacion y entrega de quince camisetas para la actividad Biblioteca Humana, desarrollada dentro del Pacto por la Lectura y la Escritura en Gran Canaria. Dpto. Biblioteca Insular.</t>
  </si>
  <si>
    <t>XP2238/2021</t>
  </si>
  <si>
    <t>Suministro de material de oficina para el CCA Gran Canaria.</t>
  </si>
  <si>
    <t>XP2239/2021</t>
  </si>
  <si>
    <t>Charlas/taller clubes de lectura de la biblioteca realizadas en los meses de septiembre, octubre y noviembre, dentro de la programacion Cineforumclubes de lectura. Dpto. Biblioteca Insular.</t>
  </si>
  <si>
    <t>XP2240/2021</t>
  </si>
  <si>
    <t>Sesion de narracion realizada en el mes de mayo de 2021, dentro de la programacion Hora del cuento. Dpto. Biblioteca Insular.</t>
  </si>
  <si>
    <t>XP2241/2021</t>
  </si>
  <si>
    <t>Cantante en la presentacion del proyecto literario Una isla contada. Dpto. Biblioteca Insular.</t>
  </si>
  <si>
    <t>46248184Z - OJEDA RODRIGUEZ,PAULA MARIA - ES</t>
  </si>
  <si>
    <t>XP2242/2021</t>
  </si>
  <si>
    <t>Suministro de alarmas desactivables, con sistema antihurto de libros y CDs para la Biblioteca Insular.</t>
  </si>
  <si>
    <t>B79714622 - TECNICAS PANTRA S.L. - ES</t>
  </si>
  <si>
    <t>XP2244/2021</t>
  </si>
  <si>
    <t>Imparticion del CursoTaller CONFECCION DE UNA MATRIZ DE COLLAGRAPH Y SU ESTAMPACION en el taller de grabado del Cabildo de Gran Canaria en el marco de la Itineraria 2021. Dpto. A. Plasticas.</t>
  </si>
  <si>
    <t>XP2245/2021</t>
  </si>
  <si>
    <t>sesiones de narracion oral, realizada en el mes de octubre, dentro de la programacion Circuito Insular de Narracion Oral, organizado por la Biblioteca Insular.</t>
  </si>
  <si>
    <t>XP2246/2021</t>
  </si>
  <si>
    <t>Organizacion y coordinacion del festival Rock and Books realizado en el mes de noviembre en Las Palmas de Gran Canaria, organizado por la Biblioteca Insular</t>
  </si>
  <si>
    <t>47950210V - MARTINEZ MARTINEZ,JOAN PAU - ES</t>
  </si>
  <si>
    <t>XP2247/2021</t>
  </si>
  <si>
    <t>actuacion musical de Kdk_Krodelkur, dentro de la programacion Rock and Books organizada por la Biblioteca Insular.</t>
  </si>
  <si>
    <t>XP2248/2021</t>
  </si>
  <si>
    <t>Actuacion musical de Nauci Gold, en el mes de octubre, dentro de la programacion Rock and Books organizada por la Biblioteca Insular.</t>
  </si>
  <si>
    <t>XP2249/2021</t>
  </si>
  <si>
    <t>Honorarios regidor escenario del Festival Rock and Books en Las Palmas de Gran Canaria, organizado por la Biblioteca Insular.</t>
  </si>
  <si>
    <t>XP2250/2021</t>
  </si>
  <si>
    <t>actuacion musical de La Manzana de Newton, el 04 de noviembre, dentro de la programacion Rock and Books organizada por la Biblioteca Insular.</t>
  </si>
  <si>
    <t>XP2251/2021</t>
  </si>
  <si>
    <t>Participacion como jurado en el Concurso Internacional de Album Ilustrado en su edicion 2021, organizado por la Biblioteca Insular.</t>
  </si>
  <si>
    <t>Y6551626K - CAMPLLONCH,JOAQUIN - ES</t>
  </si>
  <si>
    <t>XP2252/2021</t>
  </si>
  <si>
    <t>Sesiones para bebes en el mes de noviembre, dentro de la programacion Sabados en la biblioteca, organizada por la Biblioteca Insular.</t>
  </si>
  <si>
    <t>XP2254/2021</t>
  </si>
  <si>
    <t>Actuacion musical de Rafaelillo Clown, dentro de la programacion Rock and Books organizada por la Biblioteca Insular.</t>
  </si>
  <si>
    <t>42869630E - DEL PINO QUESADA, RAFAEL ANGEL - ES</t>
  </si>
  <si>
    <t>XP2255/2021</t>
  </si>
  <si>
    <t>Actuacion musical de Whisky Caravan el 30 de octubre en Las Palmas, dentro de la programacion Rock and Books organizada por la Biblioteca Insular.</t>
  </si>
  <si>
    <t>B35316421 - RAUL RIVERO and ASOCIADOS SLU - ES</t>
  </si>
  <si>
    <t>XP2256/2021</t>
  </si>
  <si>
    <t>Actuacion musical de Avernessus el 05 de noviembre en Las Palmas, dentro de la programacion Rock and Books organizada por la Biblioteca Insular.</t>
  </si>
  <si>
    <t>XP2257/2021</t>
  </si>
  <si>
    <t>Sesion de narracion oral, realizada en el mes de octubre, dentro de la programacion Circuito Insular de Narracion Oral, organizado por la Biblioteca Insular.</t>
  </si>
  <si>
    <t>XP2258/2021</t>
  </si>
  <si>
    <t>Actuacion musical de Cabrito Frito el 06 de noviembre en Las Palmas, dentro de la programacion Rock and Books organizada por la Biblioteca Insular.</t>
  </si>
  <si>
    <t>XP2259/2021</t>
  </si>
  <si>
    <t>Sesion de narracion oral en La hora del cuento, el 29 de octubre de 2021, en la Biblioteca Insular</t>
  </si>
  <si>
    <t>XP2260/2021</t>
  </si>
  <si>
    <t>sesion de narracion, realizada en el mes de octubre de 2021, dentro de la programacion Hora del cuento, organizada por la Biblioteca Insular</t>
  </si>
  <si>
    <t>XP2261/2021</t>
  </si>
  <si>
    <t>sesion de narracion oral, realizada en el mes de octubre, dentro de la programacion Circuito Insular de Narracion Oral, organizado por la Biblioteca Insular</t>
  </si>
  <si>
    <t>XP2262/2021</t>
  </si>
  <si>
    <t>conferencia sobre musica, literatura y cine, dentro de la programacion Rock and Books organizada por la Biblioteca Insular.</t>
  </si>
  <si>
    <t>XP2263/2021</t>
  </si>
  <si>
    <t>sesion de narracion oral, realizada en el mes de octubre, dentro de la programacion Circuito Insular de Narracion Oral, organizado por la Biblioteca Insular.</t>
  </si>
  <si>
    <t>XP2264/2021</t>
  </si>
  <si>
    <t>Sesion de narracion, realizada en el mes de octubre de 2021, dentro de la programacion Hora del cuento, organizada por la Biblioteca Insular .</t>
  </si>
  <si>
    <t>XP2265/2021</t>
  </si>
  <si>
    <t>Cachet por la actuacion de la Banda de Musica Asociacion Musical Ayonet dentro de la actividad Gran Canaria Suena a Banda en el municipio de Santa Brigida el 31 de octubre de 2021 organizado por el Cabildo de Gran Canaria. Dpto. Musica.</t>
  </si>
  <si>
    <t>G35953272 - ASOC. MUSICAL AYONET - ES</t>
  </si>
  <si>
    <t>XP2266/2021</t>
  </si>
  <si>
    <t>actuacion organizacion y coordinacion festival Rock and Books, en Mogan, actividad desarrollada por la Biblioteca Insular.</t>
  </si>
  <si>
    <t>XP2267/2021</t>
  </si>
  <si>
    <t>Abono de la SGAE por los conciertos del Festival Fibra Sonora. Edicion Costa, el dia 2 de octubre de 2021 en el municipio de San Bartolome de Tirajana organizado por el Cabildo de Gran Canaria.</t>
  </si>
  <si>
    <t>29-12-2021</t>
  </si>
  <si>
    <t>G28029643 - SOCIEDAD GENERAL DE AUTORES Y EDITORES (SGAE) - ES</t>
  </si>
  <si>
    <t>XP2268/2021</t>
  </si>
  <si>
    <t>Abono de la SGAE por los conciertos del Festival Fibra Sonora. Edicion Costa, el dia 16 de octubre de 2021 en el municipio de Moya organizado por el Cabildo de Gran Canaria. Dpto. Musica.</t>
  </si>
  <si>
    <t>XP2269/2021</t>
  </si>
  <si>
    <t>Abono de la SGAE por los conciertos del Festival Fibra Sonora. Edicion Costa, el dia 18 de septiembre de 2021 en el municipio de Galdar organizado por el Cabildo de Gran Canaria</t>
  </si>
  <si>
    <t>XP2270/2021</t>
  </si>
  <si>
    <t>sesion de narracion oral, realizada por Cuentos llenos de luna, en el mes de octubre del 2021, dentro de la programacion Hora del cuento, organizada por la Biblioteca Insular</t>
  </si>
  <si>
    <t>XP2271/2021</t>
  </si>
  <si>
    <t>Gestion de Plataforma Web de reserva de entradas de la actividad Fibra Sonora en los municipios de Galdar, San Bartolome de Tirajana y Moya los meses de Septiembre a noviembre de 2021 organizado por el Cabildo de Gran Canaria</t>
  </si>
  <si>
    <t>B42728006 - GRUPO SUATA CANARIAS, S.L.U - ES</t>
  </si>
  <si>
    <t>XP2272/2021</t>
  </si>
  <si>
    <t>Imparticion de conferencia para la actividad Dia de Patrimonio Audiovisual, en el Centro de Cultura Audiovisual Gran Canaria.</t>
  </si>
  <si>
    <t>45772911J - DELGADO ALONSO,JOSE LUIS - ES</t>
  </si>
  <si>
    <t>XP2273/2021</t>
  </si>
  <si>
    <t>esiones de DJ, en Agaete, Mogan y Las Palmas de Gran Canaria, dentro de la programacion Rock and Books organizada por la Biblioteca Insular.</t>
  </si>
  <si>
    <t>13-12-2021</t>
  </si>
  <si>
    <t>XP2274/2021</t>
  </si>
  <si>
    <t>sesiones de narracion oral para familias, dentro de la programacion Soltura, organizada por la Biblioteca Insular.</t>
  </si>
  <si>
    <t>XP2275/2021</t>
  </si>
  <si>
    <t>Sesion interpretacion de personaje Del color de la leche dentro de la programacion Cineforumclub de lecturas, organizada por la Biblioteca Insular.</t>
  </si>
  <si>
    <t>XP2276/2021</t>
  </si>
  <si>
    <t>sesion de narracion, realizada el 15 de octubre de 2021, dentro de la programacion Hora del cuento, organizada por la Biblioteca Insular.</t>
  </si>
  <si>
    <t>XP2277/2021</t>
  </si>
  <si>
    <t>Sesion Taller Clwon, el 09 de octubre, dentro de la programacion Sabados en la biblioteca, organizada por la Biblioteca Insular.</t>
  </si>
  <si>
    <t>30-12-2021</t>
  </si>
  <si>
    <t>XP2278/2021</t>
  </si>
  <si>
    <t>Participacion mesa redonda, dentro de la programacion Rock and Books organizada por la Biblioteca Insular.</t>
  </si>
  <si>
    <t>43660834A - MORAN VEGA,MOISES - ES</t>
  </si>
  <si>
    <t>XP2279/2021</t>
  </si>
  <si>
    <t>Contratacion de servicios audiovisuales para las actividades programadas en la actividad CULTURA EN MOVIMIENTO (T.M. de Valleseco). Dpto. R. Tecnicos.</t>
  </si>
  <si>
    <t>XP2280/2021</t>
  </si>
  <si>
    <t>48460144H - LORENTEESQUIVA, MARIADOLORES - ES</t>
  </si>
  <si>
    <t>XP2281/2021</t>
  </si>
  <si>
    <t>realizacion de charlas/conferencias sobre Antropologia, Historia y Literatura dirigida a internos de los centro penitenciarios de Las Palmas I y II. Actividad desarrollada dentro del Pacto por la Lectura y la Escritura en Gran Canaria, organizado por la Biblioteca Insular.</t>
  </si>
  <si>
    <t>44300175J - SANTIAGO CASANAS,JUAN GABRIEL - ES</t>
  </si>
  <si>
    <t>XP2282/2021</t>
  </si>
  <si>
    <t>cachet por la actuacion de la Banda de Musica Asociacion Banda Municipal de Musica de la Villa de Aguimes B. M. A. dentro de la actividad Gran Canaria Suena a Banda en el municipio de Tejeda el 21 de noviembre de 2021 organizado por el Cabildo de Gran Canaria.</t>
  </si>
  <si>
    <t>G35940774 - BANDA MUNICIPAL DE MUSICA DE LA VILLA DE AGUIMES BMA - ES</t>
  </si>
  <si>
    <t>XP2283/2021</t>
  </si>
  <si>
    <t>Coordinacion artes graficas y Redes Sociales en Fibra Sonora Edicion Costa 2021</t>
  </si>
  <si>
    <t>44729497V - LIMINANAOLIVA,OCTAVIO JAVIER - ES</t>
  </si>
  <si>
    <t>XP2285/2021</t>
  </si>
  <si>
    <t>suministro de sobres acolchados 350X470 No20, para la Biblioteca Insular de Gran Canaria.</t>
  </si>
  <si>
    <t>20-12-2021</t>
  </si>
  <si>
    <t>XP2286/2021</t>
  </si>
  <si>
    <t>Cachet por la actuacion de la Banda de Musica Asociacion Cultural y musical Aires de La Aldea dentro de la actividad Gran Canaria Suena a Banda en el municipio de Tejeda el 21 de noviembre de 2021 organizado por el Cabildo de Gran Canaria</t>
  </si>
  <si>
    <t>G35694629 - ASOC. CULTURAL Y MUSICAL AIRES DE LA ALDEA - ES</t>
  </si>
  <si>
    <t>XP2287/2021</t>
  </si>
  <si>
    <t>Cachet por la actuacion de la Banda de Musica Asociacion Musical Serafin Zubiri Mogan Big Band dentro de la actividad Gran Canaria Suena a Banda en el municipio de Tejeda el 21 de noviembre de 2021 organizado por el Cabildo de Gran Canaria.</t>
  </si>
  <si>
    <t>G35617927 - FEDERACION GRAN CANARIA DE BANDAS DE MUSICA - ES</t>
  </si>
  <si>
    <t>XP2289/2021</t>
  </si>
  <si>
    <t>CursoTaller INTRODUCCION A LAS TECNICAS GRAFICASTALLER TEORICO PRACTICO PARA NINOS EN EL AYUNTAMIENTO DE SAN MATEO EL DIA 16 DE NOVIEMBRE e INTRODUCCION A LAS TECNICAS GRAFICAS TALLER TEORICO PRACTICO PARA ADULTOS EN EL AYUNTAMIENTO DE SAN MATEO EL DIA 25 DE NOVIEMBRE en el marco de la Itineraria 2021. Dpto. A. Plasticas.</t>
  </si>
  <si>
    <t>XP2290/2021</t>
  </si>
  <si>
    <t>Sesiones taller Tres en raya de tus cosas importantes en el mes de noviembre, dentro de la programacion Sabados en la biblioteca, organizada por la Biblioteca Insular.</t>
  </si>
  <si>
    <t>17-12-2021</t>
  </si>
  <si>
    <t>XP2291/2021</t>
  </si>
  <si>
    <t>VISITAS GUIADAS EN AYTO. DE ARUCAS 7 Y 18 DE MAYO DEL 2021, AYTO. DE TELDE 14 DE OCTUBRE DEL 2021 Y AYTO. DE STA BRIGIDA 15 Y 20 DE NOVIEMBRE DEL 2021 en el marco de la Itineraria 2021. Dpto. A. Plasticas.</t>
  </si>
  <si>
    <t>42700001H - JUAN JAIME MARQUES MAYOL - ES</t>
  </si>
  <si>
    <t>XP2292/2021</t>
  </si>
  <si>
    <t>Narracion oral Cuentos infantiles, realizada en el mes de octubre, dentro de la programacion Rock and Books organizada por la Biblioteca Insular.</t>
  </si>
  <si>
    <t>XP2293/2021</t>
  </si>
  <si>
    <t>presentacion de 12 cortometrajes en los centros penitenciarios de Salto del Negro y Las Palmas II. Dentro de la actividad Ciclo de cine en prisiones. Centro de Cultura Audiovisual.</t>
  </si>
  <si>
    <t>XP2294/2021</t>
  </si>
  <si>
    <t>Sesion de narracion, realizada realizada en el mes de noviembre de 2021, dentro de la programacion Hora del cuento, organizada por la Biblioteca Insular.</t>
  </si>
  <si>
    <t>XP2295/2021</t>
  </si>
  <si>
    <t>Sesion Con toma y lomo (El libro alterado), realizada en el mes de octubre, dentro de la programacion Sabados en la biblioteca, organizada por la Biblioteca Insular.</t>
  </si>
  <si>
    <t>43269579R - MARTIN ROSARIO, FRANCISCA PAULA - ES</t>
  </si>
  <si>
    <t>XP2296/2021</t>
  </si>
  <si>
    <t>Actuacion musical de Belice, dentro de la programacion Rock and Books organizada por la Biblioteca Insular.</t>
  </si>
  <si>
    <t>Y2804009R - RODRIGUEZCARRILLO,GIDKLY SAUL - ES</t>
  </si>
  <si>
    <t>XP2297/2021</t>
  </si>
  <si>
    <t>Actuacion musical de Chateau Rouge, en el mes de octubre dentro de la programacion Rock and Books organizada por la Biblioteca Insular.</t>
  </si>
  <si>
    <t>XP2298/2021</t>
  </si>
  <si>
    <t>XP2299/2021</t>
  </si>
  <si>
    <t>Actuacion de la Banda de Musica Barahona el dia 12 de diciembre de 2021 en Valsequillo, dentro del programa Gran Canaria Suena a Banda organizado por el Cabildo de Gran Canaria.</t>
  </si>
  <si>
    <t>XP2300/2021</t>
  </si>
  <si>
    <t>B35911643 - CAMPDS EDITORES, S.L. - ES</t>
  </si>
  <si>
    <t>XP2303/2021</t>
  </si>
  <si>
    <t>Colocacion de sillas y de azafatas de sala y gestion de la plataforma de ventas de entradas en La Aldea de San Nicolas el dia 12 de diciembre de 2021 dentro del Festival Fibra Sonora. Edicion Costa organizado por el Cabildo de Gran Canaria. Dpto. Musica.</t>
  </si>
  <si>
    <t>XP2304/2021</t>
  </si>
  <si>
    <t>Concierto de la banda de pop/Rock Sunday German Flowers el dia 11 de diciembre de 2021 en el municipio de La Aldea de San Nicolas dentro de la actividad Fibra Sonora. Edicion Costa, organizado por el Cabildo de Gran Canaria. Dpto. Musica.</t>
  </si>
  <si>
    <t>J16781692 - PHILATELIA RECORDS, S.C.P. - ES</t>
  </si>
  <si>
    <t>XP2305/2021</t>
  </si>
  <si>
    <t>XP2306/2021</t>
  </si>
  <si>
    <t>Suministro de material de oficina.</t>
  </si>
  <si>
    <t>XP2308/2021</t>
  </si>
  <si>
    <t>Actuacion de la Asociacion Guayedra Faneque el 21 de noviembre de 2021 en el municipio e Tejeda dentro del programa Gran Canaria suena a banda organizado por el Cabildo de Gran Canaria. Dpto. Musica.</t>
  </si>
  <si>
    <t>XP2309/2021</t>
  </si>
  <si>
    <t>servicio de disposicion de dos operarios para la retirada de vinilos de la fachada y paneles interiores, en el Centro de Cultura Audiovisual Gran Canaria.</t>
  </si>
  <si>
    <t>B76321512 - TRAQUINANDO S.L. - ES</t>
  </si>
  <si>
    <t>XP2312/2021</t>
  </si>
  <si>
    <t>Suministro de portadocumentos. Dpto. A. Plasticas.</t>
  </si>
  <si>
    <t>42872413E - ALONSO MILAN, FATIMA I. - ES</t>
  </si>
  <si>
    <t>XP2313/2021</t>
  </si>
  <si>
    <t>Servicio de coordinacion para montaje y desmontaje de la exposicion La Piel tiene sus razones en el Ayto. de San Mateo. Con motivo de la actividad Itineraria 2021.</t>
  </si>
  <si>
    <t>XP2315/2021</t>
  </si>
  <si>
    <t>Coordinacion montaje y desmontaje de las exposiciones de Serie Obra Grafica y Purpurae Utimateria en los Aytos. de Agaete, Telde, Sta. Brigida y San Mateo. Dpto. A. Plasticas.</t>
  </si>
  <si>
    <t>XP2316/2021</t>
  </si>
  <si>
    <t>Taller infantil Ilustracion editorial, Monotipia, realizado en el mes de noviembre de 2021, dentro de la programacion Sabados en la biblioteca, organizada por la Biblioteca Insular</t>
  </si>
  <si>
    <t>Y0433622V - LIUBOV NOSOVA - ES</t>
  </si>
  <si>
    <t>XP2317/2021</t>
  </si>
  <si>
    <t>Taller infantil, Ilustracion editorial realizado en el mes de mayo 2021, dentro de la programacion Sabados en la biblioteca, organizada por la Biblioteca Insular.</t>
  </si>
  <si>
    <t>XP2318/2021</t>
  </si>
  <si>
    <t>Sesiones de taller cuentos y canciones para bebes, realizadas el dia 04 de diciembre 2021, dentro de la programacion Sabados en la biblioteca, organizada por la Biblioteca Insular.</t>
  </si>
  <si>
    <t>XP2319/2021</t>
  </si>
  <si>
    <t>Actuacion de Impro Typo, dentro de la programacion Rock and Books organizada por la Biblioteca Insular.</t>
  </si>
  <si>
    <t>78487282N - GUERRAGARCIA,ESTEBAN FERMIN - ES</t>
  </si>
  <si>
    <t>XP2320/2021</t>
  </si>
  <si>
    <t>Actuacion de Poetry Slam, dentro de la programacion Rock and Books organizada por la Biblioteca Insular.</t>
  </si>
  <si>
    <t>XP2321/2021</t>
  </si>
  <si>
    <t>Actuacion de la Banda de Musica de Teror el 2 de octubre de 2021 en Valleseco, dentro del proyecto Gran Canaria suena a Banda organizado por el Cabildo de Gran Canaria.</t>
  </si>
  <si>
    <t>G35389246 - ASOCIACION CULT. BANDA JUV.MUSICA TEROR - ES</t>
  </si>
  <si>
    <t>XP2322/2021</t>
  </si>
  <si>
    <t>Actuacion de la Banda Union Musical Vega de San Mateo el 12 de diciembre de 2021 en Valsequillo, dentro del proyecto Gran Canaria suena a Banda organizado por el Cabildo de Gran Canaria</t>
  </si>
  <si>
    <t>G35578624 - ASOC UNION MUSICAL VEGA DE SAN MATEO - ES</t>
  </si>
  <si>
    <t>XP2323/2021</t>
  </si>
  <si>
    <t>Actuacion de la Banda Sinfonica Ciudad de Arucas el 12 de diciembre de 2021 en Valsequillo, dentro del proyecto Gran Canaria suena a Banda organizado por el Cabildo de Gran Canaria.</t>
  </si>
  <si>
    <t>G35451491 - ASOC. CULTURAL BANDA DE MUSICA JUAN FALCON SANTANA - ES</t>
  </si>
  <si>
    <t>XP2324/2021</t>
  </si>
  <si>
    <t>Suministro maquina destructora de documentos. Dpto. A. Platicas.</t>
  </si>
  <si>
    <t>XP2325/2021</t>
  </si>
  <si>
    <t>Sesion de narracion oral realizada el 17 de diciembre de 2021, dentro de la programacion Hora del cuento. Dpto. Biblioteca Insular.</t>
  </si>
  <si>
    <t>XP2326/2021</t>
  </si>
  <si>
    <t>Cesion de los derechos de las obras expuestas desde el 10 de diciembre de 2021 hasta el 7 de enero de 2022 en la sala del Centro de Artes Plasticas.</t>
  </si>
  <si>
    <t>44317674D - HERNANDEZRODRIGUEZ,HECTOR - ES</t>
  </si>
  <si>
    <t>XP2327/2021</t>
  </si>
  <si>
    <t>Imparticion del curso para ninos Iniciacion al Modelado realizado en diciembre. Dpto. Artes Plasticas.</t>
  </si>
  <si>
    <t>54822349D - MARINA LYMAR VOYNOVA - ES</t>
  </si>
  <si>
    <t>XP2328/2021</t>
  </si>
  <si>
    <t>Imparticion del curso para adultos Iniciacion al Modelado realizado en noviembre. Dpto. Artes Plasticas.</t>
  </si>
  <si>
    <t>XP2330/2021</t>
  </si>
  <si>
    <t>Honorarios espectaculo La gran pregunta los dias 16 y 17 de diciembre, dentro del ciclo Mubla en la actividad Las novias del mar. Dpto. Biblioteca Insular.</t>
  </si>
  <si>
    <t>XP2332/2021</t>
  </si>
  <si>
    <t>XP2333/2021</t>
  </si>
  <si>
    <t>actuacion del PATRONATO ESCUELA BANDA JUVENIL DE MUICA DE FIRGAS el dia 2 de octubre de 2021 en el municipio de Valleseco dentro del programa Gran Canaria suena a Bana organizado por el Cabildo de Gran Canaria. Dpto. Musica.</t>
  </si>
  <si>
    <t>G35053156 - PATRONATO ESCUELA BANDA JUVENIL DE MUSICA DE FIRGAS - ES</t>
  </si>
  <si>
    <t>XP2334/2021</t>
  </si>
  <si>
    <t>Suministro de dos mesas plegables de taller y 10 sillas plegables de exterior para el Centro de Artes Plasticas.</t>
  </si>
  <si>
    <t>B76312859 - ERGO ESPACIO, S.L.U - ES</t>
  </si>
  <si>
    <t>XP2335/2021</t>
  </si>
  <si>
    <t>Servicios de tecnico de grabacion en mesa de sonido, masterizacion, realizacion y postproduccion de los conciertos en Galdar el 16 de septiembre, en San Bartolome de Tirajana el 2 de octubre, en Moya el 16 de octubre y en La Aldea de San Nicolas el 11 de diciembre, dentro del Festival Fibra Sonora. Edicion Costa, organizazo por el Cabildo de Gran Canaria. Dpto. Musica.</t>
  </si>
  <si>
    <t>42212475T - GUEDES LORENZO, JUAN JESUS - ES</t>
  </si>
  <si>
    <t>XP2336/2021</t>
  </si>
  <si>
    <t>Realizacion en bronce de veinte trofeos escultura rana. Actividad Premios Rana, organizada por la Biblioteca Insular.</t>
  </si>
  <si>
    <t>78512969P - RUANO SANTANTA TATIANA - ES</t>
  </si>
  <si>
    <t>XP2337/2021</t>
  </si>
  <si>
    <t>Pasacalles de la Asociacion Banda de Musica de la Real Ciudad de Galdar celebrado el dia 31/10/2021 en Santa Brigida, dentro del programa Gran Canaria Suena a Banda. Dpto. Musica.</t>
  </si>
  <si>
    <t>XP2350/2021</t>
  </si>
  <si>
    <t>Conferencia y presentacion realizada en el mes de octubre, dentro de la programacion Rock and Books.. Dpto. Biblioteca Insular.</t>
  </si>
  <si>
    <t>42672121Z - HERNANDEZ TRISTAN,RAFAEL - ES</t>
  </si>
  <si>
    <t>XP0078/2022</t>
  </si>
  <si>
    <t>Suministros de ARTICULOs varios promocionales (neveras multiusos, toallas de playa, botella de aluminio y gafas personalizadas) con serigrafia de nuevo logo para participantes en proyectos / programas del Plan de Movilidad Juvenil de Gran Canaria Juvemcan 2021</t>
  </si>
  <si>
    <t>B35940485 - Factoria de Imagen y Diseno Canarias S.L - ES</t>
  </si>
  <si>
    <t>XP0553/2021</t>
  </si>
  <si>
    <t>Contratacion del servicio denominado Dinamizacion de Redes Sociales</t>
  </si>
  <si>
    <t>42208429W - HIGINIA JESSICA SANTANA HERNANDEZ - ES</t>
  </si>
  <si>
    <t>XP0567/2021</t>
  </si>
  <si>
    <t>Contratacion del servicio La mujer en la aventura de la ciencia. Conmemoracion del Dia Internacional de la mujer y la nina en la ciencia 2021</t>
  </si>
  <si>
    <t>B76365535 - LA CASA DE LOS ENIGMAS, SL - ES</t>
  </si>
  <si>
    <t>XP0572/2021</t>
  </si>
  <si>
    <t>Consumo de equipos multifuncion del Servicio de Educacion y Juventud RICOH : V1293000529 MPC 4000AD y E173M830265 MP C4503SP.</t>
  </si>
  <si>
    <t>XP0588/2021</t>
  </si>
  <si>
    <t>Adquisicion de pizarras volteables / volatiles</t>
  </si>
  <si>
    <t>XP0625/2021</t>
  </si>
  <si>
    <t>Imparticion de dos acciones formativas en modalidad on line: 1) Formacion para acompanante de transporte escolar y 2) Formacion para comedores escolares y educacion para la salud</t>
  </si>
  <si>
    <t>B76812056 - MASGESTION EN CANARIAS, SLU - ES</t>
  </si>
  <si>
    <t>XP0662/2021</t>
  </si>
  <si>
    <t>Imparticion de acciones formativas Plan de Educacion No Formal: Operador de carretillas de manutencion hasta 10.000 kg, Manipulacion de cargas con carretillas elevadoras, Trabajos en altura e Introduccion a la impresion en 3D.</t>
  </si>
  <si>
    <t>G35622844 - FUNDACION CANARIA DE LA FEDERACION DE EMPRESARIOS DEL METAL DE LAS PALMAS - ES</t>
  </si>
  <si>
    <t>XP0681/2021</t>
  </si>
  <si>
    <t>Contratacion del servicio: Torneo Insular de Debate Escolar de Gran Canaria</t>
  </si>
  <si>
    <t>44746557B - AMADOR ALCAZAR, JAVIER AARON - ES</t>
  </si>
  <si>
    <t>XP0683/2021</t>
  </si>
  <si>
    <t>Imparticion de accion formativa on line en colaboracion con la Direccion General de Juventud del Gobierno de Canarias denominada: Monitor/a de Ocio y Tiempo Libre</t>
  </si>
  <si>
    <t>B76331594 - SOCIAL GOOD, SOCIEDAD LIMITADA - ES</t>
  </si>
  <si>
    <t>XP0787/2021</t>
  </si>
  <si>
    <t>Ejecucion y produccion del proyecto Incubart 2021 Laboratorio de Arte Joven</t>
  </si>
  <si>
    <t>54084348D - RODRIGUEZ GUINTANA, FRANCISCO RUBEN - ES</t>
  </si>
  <si>
    <t>XP0788/2021</t>
  </si>
  <si>
    <t>Adquisicion de persianas venecianas para su colocacion en ventanales de despachos</t>
  </si>
  <si>
    <t>B02846418 - FERROCASA INTERIORISMO, SL - ES</t>
  </si>
  <si>
    <t>XP0795/2021</t>
  </si>
  <si>
    <t>Imparticion de una accion formativa relacionada con la prevencion, vigilancia y salvamento en el medio acuatico e integrada por: 1. Curso de soporte vital bascio y desfibrilacion semiautomatica externa y 2. Curso de primeros auxilios,salvamento y socorrismo acuatico.</t>
  </si>
  <si>
    <t>Q2866001G - CRUZ ROJA ESPANOLA - ES</t>
  </si>
  <si>
    <t>XP0796/2021</t>
  </si>
  <si>
    <t>Ejecucion de talleres ludico educativos dentro del proyecto de ocio alternativo a traves de los juegos de mesa</t>
  </si>
  <si>
    <t>G01605005 - ASOC CULTURAL Y SOCIOEDUCATIVA LUDENS - ES</t>
  </si>
  <si>
    <t>XP0827/2021</t>
  </si>
  <si>
    <t>Adaptacion del sistema de envio de alertas en pagina web</t>
  </si>
  <si>
    <t>78517225D - MORENO CORDOBA, MARIA - ES</t>
  </si>
  <si>
    <t>XP0850/2021</t>
  </si>
  <si>
    <t>Instalacion y mantemiento de cargadores para patinetes electricos</t>
  </si>
  <si>
    <t>XP0851/2021</t>
  </si>
  <si>
    <t>Repaso y refuerzo para ninos y ninas de Gran Canaria con el metodo Smartick</t>
  </si>
  <si>
    <t>21-04-2021</t>
  </si>
  <si>
    <t>B93020808 - SISTEMAS VIRTUALES DE APRENDIZAJE, SL - ES</t>
  </si>
  <si>
    <t>XP0852/2021</t>
  </si>
  <si>
    <t>Servicios tecnicos de realizacion de inforgrafias de imagen identificativa de programas de juventud</t>
  </si>
  <si>
    <t>78513373K - RODRIGUEZ MERINO, DANIEL - ES</t>
  </si>
  <si>
    <t>XP0869/2021</t>
  </si>
  <si>
    <t>Adquisicion de utiles de limpieza para el mantenimiento del Centro Insular de Juventud de San Antonio (Vegueta)</t>
  </si>
  <si>
    <t>28-04-2021</t>
  </si>
  <si>
    <t>XP0880/2021</t>
  </si>
  <si>
    <t>Ejecucion de la actividad denominada Campus de verano en la naturaleza</t>
  </si>
  <si>
    <t>06-05-2021</t>
  </si>
  <si>
    <t>B35632553 - LIMONIUM CANARIAS, SL - ES</t>
  </si>
  <si>
    <t>XP0910/2021</t>
  </si>
  <si>
    <t>Ejecucion de la actividad Vive tu verano entre fogones</t>
  </si>
  <si>
    <t>G35000272 - FUNDACION LA CAJA DE CANARIAS - ES</t>
  </si>
  <si>
    <t>XP0911/2021</t>
  </si>
  <si>
    <t>Ejecucion de la actividad denominada Campus de dia en agroecologia</t>
  </si>
  <si>
    <t>44321358J - ORTIZ SANCHEZ, ULISES - ES</t>
  </si>
  <si>
    <t>XP0912/2021</t>
  </si>
  <si>
    <t>Ejecucion de la actividad denominada Campus de dia en el mar</t>
  </si>
  <si>
    <t>B35728435 - OCEANOGRAFICA: DIVULGACION, EDUCACION Y CIENCIA, SL - ES</t>
  </si>
  <si>
    <t>XP0913/2021</t>
  </si>
  <si>
    <t>Creacion de material audiovisual para conmemorar el Dia Mundial de los Oceanos 2021</t>
  </si>
  <si>
    <t>XP0958/2021</t>
  </si>
  <si>
    <t>Ejecucion de la actividad denominada Vive tu verano con movimiento</t>
  </si>
  <si>
    <t>19-05-2021</t>
  </si>
  <si>
    <t>44716262F - TORRES SUAREZ, NOELIA - ES</t>
  </si>
  <si>
    <t>XP0959/2021</t>
  </si>
  <si>
    <t>Ejecucion de la actividad denominada Campus tematico en las entranas de Gran Canaria</t>
  </si>
  <si>
    <t>B76224146 - CONSULTING CREATIVICA CANARIAS - ES</t>
  </si>
  <si>
    <t>XP0960/2021</t>
  </si>
  <si>
    <t>Suministro de material de oficina para el personal de la Consejeria de Educacion y Juventud</t>
  </si>
  <si>
    <t>09-06-2021</t>
  </si>
  <si>
    <t>XP0966/2021</t>
  </si>
  <si>
    <t>Adquisicion de persianas venecianas para su colocacion en ventanales del resto de despachos</t>
  </si>
  <si>
    <t>XP0967/2021</t>
  </si>
  <si>
    <t>Adaptaciones de la imagen grafica del programa Juvemcan a Instagram, Facebook y Twitter Proyecto Vive tu Verano 2021</t>
  </si>
  <si>
    <t>B35892348 - Kubo Publicidad y Servicios Web S.L.N.E. - ES</t>
  </si>
  <si>
    <t>XP0968/2021</t>
  </si>
  <si>
    <t>Adquisicion de emisor receptor portatil</t>
  </si>
  <si>
    <t>B35039320 - SERVICIOS ELECTRONICOS S.L. - ES</t>
  </si>
  <si>
    <t>XP1013/2021</t>
  </si>
  <si>
    <t>Servicio de diseno grafico y animaciones a traves de la adquisicion de una licencia para acceder a una plataforma digital de diseno CANVA PRO</t>
  </si>
  <si>
    <t>08-06-2021</t>
  </si>
  <si>
    <t>XP1017/2021</t>
  </si>
  <si>
    <t>Ejecucion del proyecto Encuentro Emocionando: juventud, bienestar y salud emocional</t>
  </si>
  <si>
    <t>42878298L - Raul Saavedra Lopez - ES</t>
  </si>
  <si>
    <t>XP1020/2021</t>
  </si>
  <si>
    <t>Imparticion de accion formativa denominada Curso de Lengua de Signos Espanola ON LINE</t>
  </si>
  <si>
    <t>B76245935 - SIGNOS ATAP, SL - ES</t>
  </si>
  <si>
    <t>XP1078/2021</t>
  </si>
  <si>
    <t>Control de plagas Centro Insular de Juventud de San Antonio (Vegueta)</t>
  </si>
  <si>
    <t>B35065036 - FAYCANES, S.L. - ES</t>
  </si>
  <si>
    <t>XP1156/2021</t>
  </si>
  <si>
    <t>Contratacion de los servicios de un tecnico de sonido para la celebracion de la final del Torneo Insular de Debate Escolar, celebrado el 10 de junio de 2021 en Infecar</t>
  </si>
  <si>
    <t>XP1157/2021</t>
  </si>
  <si>
    <t>Adquisicion de persianas venecianas para su colocacion en ventanales de zonas de Registro, Becas y Contabilidad</t>
  </si>
  <si>
    <t>01-07-2021</t>
  </si>
  <si>
    <t>XP1158/2021</t>
  </si>
  <si>
    <t>Evento de visibilidad dentro del proyecto Youth Workers and rural heritage promotion</t>
  </si>
  <si>
    <t>02-07-2021</t>
  </si>
  <si>
    <t>G76307602 - ASOCIACION SOCIOCULTURAL PROCREARTES - ES</t>
  </si>
  <si>
    <t>XP1201/2021</t>
  </si>
  <si>
    <t>Formacion en el sector de la jardineria</t>
  </si>
  <si>
    <t>B35902741 - ASESORAMIENTO AGRONOMICO CANARIOS, SLP - ES</t>
  </si>
  <si>
    <t>XP1232/2021</t>
  </si>
  <si>
    <t>Contratacion del servicio: Talleres de juegos de mesa</t>
  </si>
  <si>
    <t>XP1234/2021</t>
  </si>
  <si>
    <t>Contratacion de los servicios de un fontanero para el suminsitro y sustitucion de bomba sumergible en el Centro Insular de Juventud de San Antonio (Vegueta)</t>
  </si>
  <si>
    <t>54083033M - CLAUDINO ROMERO CRUZ - ES</t>
  </si>
  <si>
    <t>XP1235/2021</t>
  </si>
  <si>
    <t>Trabajos de limpieza de restos de grafiti en acera. Concurso Gran Canaria Joven 2020</t>
  </si>
  <si>
    <t>B76043355 - PLASTICOS Y LIMPIEZAS VECINDARIO, SL - ES</t>
  </si>
  <si>
    <t>XP1237/2021</t>
  </si>
  <si>
    <t>Imparticion del Curso de Manipulador de Alimentos On Line</t>
  </si>
  <si>
    <t>B76094937 - ENFORMATE CANARIAS S.L. - ES</t>
  </si>
  <si>
    <t>XP1238/2021</t>
  </si>
  <si>
    <t>Poliza de accidente para la cobertura de los usuarios del Centro Insular de Juventud de San Antonio (Vegueta), Centro de Informacion y Atencion Integral a los Jovenes (Jinamar) y Espacio Joven 1430 (Obelisco). Periodo : 19/07/202019/07/2021</t>
  </si>
  <si>
    <t>A08171373 - MGS, SEGUROS Y REASEGUROS, SA - ES</t>
  </si>
  <si>
    <t>XP1271/2021</t>
  </si>
  <si>
    <t>Cache del grupo Efecto Pasillo con su espectaculo 10 on Tour para la celebracion del Dia Internacional de la Juventud</t>
  </si>
  <si>
    <t>78507483L - VALLS OOSHANAHAN, NAROE - ES</t>
  </si>
  <si>
    <t>XP1272/2021</t>
  </si>
  <si>
    <t>Cache de los artistas Javier Santaolalla y Yure Molina para la celebracion del Dia Internacional de la Juventud</t>
  </si>
  <si>
    <t>78644865E - GONZALEZ FUENTES, ROBERTO CARLOS - ES</t>
  </si>
  <si>
    <t>XP1273/2021</t>
  </si>
  <si>
    <t>Cache de los artistas Victor Hubara y Nachitzz con su espectaculo Noches de fantaria para la celebracion del Dia Internacional de la Juventud</t>
  </si>
  <si>
    <t>13-07-2021</t>
  </si>
  <si>
    <t>B76094580 - SIROCO FACTORY, SLU - ES</t>
  </si>
  <si>
    <t>XP1274/2021</t>
  </si>
  <si>
    <t>Cache del artista El Chojin con su espectaculo Buen Viaje para la celebracion del Dia Internacional de la Juventud</t>
  </si>
  <si>
    <t>B76318526 - CANARY STREAMING - ES</t>
  </si>
  <si>
    <t>XP1275/2021</t>
  </si>
  <si>
    <t>Cache de los artistas Mago Abel, Atrassiete y la presentacion Ana Trabadelo para la celebracion del Dia Internacional de la Juventud</t>
  </si>
  <si>
    <t>B01925049 - 360 THE CIRCULAR AGENCY SOCIAL MEDIA, SL - ES</t>
  </si>
  <si>
    <t>XP1358/2021</t>
  </si>
  <si>
    <t>Jornadas sobre juventud y adicciones en Gran Canaria Retos, desafios y oportunidades desde la innovacion y la participacion comunitaria</t>
  </si>
  <si>
    <t>G35739432 - FUNDACION CANARIA YRICHEN - ES</t>
  </si>
  <si>
    <t>XP1366/2021</t>
  </si>
  <si>
    <t>Adquisicion de electrodomesticos para uso del personal del Servicio ventiladores, frigorifico y cafetera.</t>
  </si>
  <si>
    <t>B76284884 - BORONDON EQUIPOS HOTELEROS, S.L - ES</t>
  </si>
  <si>
    <t>XP1412/2021</t>
  </si>
  <si>
    <t>Servicio de exterminacion de plaga de pulgas realizado en el Cetnro Insular de Informacion y Atencion Integral a los Jovenes (Jinamar)</t>
  </si>
  <si>
    <t>XP1414/2021</t>
  </si>
  <si>
    <t>Imparticion Taller de Radio Podcast digital</t>
  </si>
  <si>
    <t>XP1435/2021</t>
  </si>
  <si>
    <t>Desatacar los bajantes de la zona CEAR en el Centro Insular de Juventud de San Antonio (Vegueta)</t>
  </si>
  <si>
    <t>XP1602/2021</t>
  </si>
  <si>
    <t>Contratacion del servico Concierto con Superabuela Conmemoracion del Dia de la Infancia 2021</t>
  </si>
  <si>
    <t>B35946292 - AGUAYLIMON PRODUCCIONES, SL - ES</t>
  </si>
  <si>
    <t>XP1688/2021</t>
  </si>
  <si>
    <t>Retirada de material y de escombros en el Centro Insular de Juventud de San Antonio (Vegueta)</t>
  </si>
  <si>
    <t>F39292610 - SOCIEDAD COOPERATIVA RETO A LA ESPERANZA - ES</t>
  </si>
  <si>
    <t>XP1704/2021</t>
  </si>
  <si>
    <t>Ejecucion del proyecto: El Bosque del Terror</t>
  </si>
  <si>
    <t>29-10-2021</t>
  </si>
  <si>
    <t>G76754100 - ASOC. CULTURAL ENTRENANDO CEREBRITOS - ES</t>
  </si>
  <si>
    <t>XP1705/2021</t>
  </si>
  <si>
    <t>Gestion del proyecto Concurso de Talentos Gran Canaria Joven 2021</t>
  </si>
  <si>
    <t>G76226489 - ASOC. SOCIOCULTURAL RECREATIVA JIRIBILLAS 3.0 - ES</t>
  </si>
  <si>
    <t>XP1715/2021</t>
  </si>
  <si>
    <t>Alquiler de Sala Canarias INFECAR Conmemoracion Dia de la Infancia 2021</t>
  </si>
  <si>
    <t>05-11-2021</t>
  </si>
  <si>
    <t>XP1717/2021</t>
  </si>
  <si>
    <t>Alojamiento y manutencion alumnado afectado por el volcan de La Palma</t>
  </si>
  <si>
    <t>G76244565 - ASOCIACION CULTURAL SOY MAMUT - ES</t>
  </si>
  <si>
    <t>XP1722/2021</t>
  </si>
  <si>
    <t>Adquisicion e instalacion de mamparas para el Servicio de Educacion y Juventud Cento Insular de Juventud de San Antonio (Vegueta)</t>
  </si>
  <si>
    <t>08-11-2021</t>
  </si>
  <si>
    <t>B35646728 - ATLANPER, SL - ES</t>
  </si>
  <si>
    <t>XP1723/2021</t>
  </si>
  <si>
    <t>Charla/Conferencia para jovenes de Sandra Ortonobes (La Hiperactina) para el IES Gran Canaria</t>
  </si>
  <si>
    <t>B35408335 - POSTER 95, SL - ES</t>
  </si>
  <si>
    <t>XP1768/2021</t>
  </si>
  <si>
    <t>Contratacion del servicio: Concierto Educativo Historia del Rock and Roll</t>
  </si>
  <si>
    <t>12-11-2021</t>
  </si>
  <si>
    <t>43654297K - MENDOZA SUAREZ, ANGEL JESUS - ES</t>
  </si>
  <si>
    <t>XP1826/2021</t>
  </si>
  <si>
    <t>Formacion en oratoria</t>
  </si>
  <si>
    <t>18-11-2021</t>
  </si>
  <si>
    <t>F16794208 - ACADEMIA ALJAFE S. COOP. AND - ES</t>
  </si>
  <si>
    <t>XP1897/2021</t>
  </si>
  <si>
    <t>Suministro de ARTICULOs varios promocionales (camisetas y bolsas de tela) con serigrafia de nuevo logo para participantes en proyectos / programas del Plan de Movilidad Juvenil de Gran Canaria Juvemcan 2021</t>
  </si>
  <si>
    <t>B76177070 - EQUIPA2 SUMINISTRO LABORAL ARINAGA, SL - ES</t>
  </si>
  <si>
    <t>XP1898/2021</t>
  </si>
  <si>
    <t>Control de plagas Espacio Joven 1430</t>
  </si>
  <si>
    <t>XP1899/2021</t>
  </si>
  <si>
    <t>Control de plagas Centro Insular de Informacion y Atencion Integral a los Jovenes (Jinamar)</t>
  </si>
  <si>
    <t>XP1900/2021</t>
  </si>
  <si>
    <t>Adquisicion de electrodomesticos para uso del personal del Servicio cafetera electrica y microondas.</t>
  </si>
  <si>
    <t>EMPL-21-M_000001</t>
  </si>
  <si>
    <t>Suministro de agua potable para el personal del PFAE Garantía Juvenil Ludosport, ejercicio 2021</t>
  </si>
  <si>
    <t>A35075183 - AGUACANA S.A. - ES</t>
  </si>
  <si>
    <t>EMPL-21-M_000002</t>
  </si>
  <si>
    <t>Suministro de agua potable para el personal del PFAE Garantía Juvenil Archivo Juan Negrín ejercicio 2021</t>
  </si>
  <si>
    <t>EMPL-21-M_000003</t>
  </si>
  <si>
    <t>Suministro de ropa de trabajo y equipamiento de seguridad para el personal de los PFAE garantía juvenil, ejercicio 2021</t>
  </si>
  <si>
    <t>B35646827 - FERROMAR ATLÁNTICO PUERTO MARINA, S.L. - ES</t>
  </si>
  <si>
    <t>EMPL-21-M_000004</t>
  </si>
  <si>
    <t>Suministro de kits de automatización para el PFAE garantía juvenil Domótica, ejercicio 2021</t>
  </si>
  <si>
    <t>B35401918 - LOPACAN ELECTRÓNICA S.L. - ES</t>
  </si>
  <si>
    <t>EMPL-21-M_000005</t>
  </si>
  <si>
    <t>Material de oficina para los PFAE GJ, ejercicio 2021: La Tangana, Domótica, Agroturismo, Archivo Juan Negrín, Ludosport</t>
  </si>
  <si>
    <t>EMPL-21-M_000006</t>
  </si>
  <si>
    <t>Material de oficina para el Servicio de Empleo y Desarrollo Local, noviembre y diciembre de 2021.</t>
  </si>
  <si>
    <t>EMPL-21-M_000007</t>
  </si>
  <si>
    <t>Suministro de agua potable para el personal Servicio de Empleo y Desarrollo Local, ejercicio 2021</t>
  </si>
  <si>
    <t>EMPL-21-M_000008</t>
  </si>
  <si>
    <t>Servicio ajeno de prevención de riesgos laborales, proyecto Plan de empleo de transición ecológica, P.E.T.E. 2020-2021'</t>
  </si>
  <si>
    <t>13-01-2021</t>
  </si>
  <si>
    <t>B06290241 - PREVING CONSULTORES, S.L. - ES</t>
  </si>
  <si>
    <t>EMPL-21-M_000009</t>
  </si>
  <si>
    <t>Suministro de material específico de domótica para el PFAE Domótica ejercicio 2021</t>
  </si>
  <si>
    <t>05-10-2021</t>
  </si>
  <si>
    <t>B76166271 - SERVICIOS Y CONEXIONES INTELIGENTES, S.L. - ES</t>
  </si>
  <si>
    <t>EMPL-21-M_000010</t>
  </si>
  <si>
    <t>B35393545 - RIGAZ SERVI RADIO, S.L. - ES</t>
  </si>
  <si>
    <t>EMPL-21-M_000011</t>
  </si>
  <si>
    <t>Material publicitario para los PFAE GJ, ejercicio 2021: La Tangana, Domótica, Agroturismo Gran Canaria, Archivo Juan Negrín, Ludosport</t>
  </si>
  <si>
    <t>44721421Z - GEMA RODRÍGUEZ RÍOS - ES</t>
  </si>
  <si>
    <t>EMPL-21-M_000012</t>
  </si>
  <si>
    <t>Adquisición de maquinaria para el proyecto Gran Canaria, Proyecto de Empleo de Transición ecológica</t>
  </si>
  <si>
    <t>EMPL-21-M_000013</t>
  </si>
  <si>
    <t>Renting de maquinaria para el proyecto Gran Canaria, Proyecto de Empleo de Transición ecológica</t>
  </si>
  <si>
    <t>EMPL-21-M_000014</t>
  </si>
  <si>
    <t>Limpieza del centro de trabajo del PFAE GJ Archivo Juan Negrín, ejercicio 2021</t>
  </si>
  <si>
    <t>B47037577 - SERVICIOS AUXILIARES DE MANTENIMIENTO Y  LIMPIEZA, S.L. - ES</t>
  </si>
  <si>
    <t>EMPL-21-M_000015</t>
  </si>
  <si>
    <t>Limpieza del centro de trabajo del PFAE GJ Agroturismo, ejercicio 2021</t>
  </si>
  <si>
    <t>B35953231 - SERVIDIS FACILITY SERVICES S.L. - ES</t>
  </si>
  <si>
    <t>EMPL-21-M_000016</t>
  </si>
  <si>
    <t>Material de ferretería para el PFAE GJ Domótica, ejercicio 2021</t>
  </si>
  <si>
    <t>03-08-2021</t>
  </si>
  <si>
    <t>B76245968 - SUMINISTROS DE FERRETERIA VENEGAS S.L. - ES</t>
  </si>
  <si>
    <t>EMPL-21-M_000017</t>
  </si>
  <si>
    <t>Reponer de gel hidroalcohólico el aparato difusor suministrado por el Servicio de Prevención</t>
  </si>
  <si>
    <t>EMPL-21-M_000018</t>
  </si>
  <si>
    <t>Protector solar para el personal del PFAE Ludosport</t>
  </si>
  <si>
    <t>EMPL-21-M_000019</t>
  </si>
  <si>
    <t>Traslado de mobiliario desde las instalaciones del Cabildo hasta los centros de los PFAE GJ, ejercicio 2021</t>
  </si>
  <si>
    <t>B35418219 - GUADALUPE MOVERS, S.L. - ES</t>
  </si>
  <si>
    <t>EMPL-21-M_000020</t>
  </si>
  <si>
    <t>Retirada de mamparas de separación de la 1a planta de la Consejería de Empleo y Desarrollo Local</t>
  </si>
  <si>
    <t>B76153345 - IDOBRA 18, SOCIEDAD LIMITADA - ES</t>
  </si>
  <si>
    <t>EMPL-21-M_000021</t>
  </si>
  <si>
    <t>Material de limpieza para el PFAE GJ Agroturismo, ejercicio 2021</t>
  </si>
  <si>
    <t>B76289446 - REGALOS GRAN HOGAR, S.L. - ES</t>
  </si>
  <si>
    <t>EMPL-21-M_000022</t>
  </si>
  <si>
    <t>Organización evento de  clausura del proyecto PFAEs GJ, ejercicio 2021</t>
  </si>
  <si>
    <t>G76065622 - FUNDACION CANARIA DE LAS ARTES  ESCENICAS Y DE LA MUSI. DE GC - ES</t>
  </si>
  <si>
    <t>EMPL-21-M_000023</t>
  </si>
  <si>
    <t>Organización evento de  apertura del proyecto NOE GC, ejercicio 2021</t>
  </si>
  <si>
    <t>EMPL-21-M_000024</t>
  </si>
  <si>
    <t>Consultoría para el diseño e implantación del sistema de calidad ISO 9001:2015 en Servicio de Empleo y Desarrollo Local.</t>
  </si>
  <si>
    <t>B76095017 - LUACES CONSULTORES, S.L. - ES</t>
  </si>
  <si>
    <t>EMPL-21-M_000025</t>
  </si>
  <si>
    <t>Guantes para el personal del proyecto Plan de transición ecológica (P.E.T.E.), 2020-2021</t>
  </si>
  <si>
    <t>09-03-2021</t>
  </si>
  <si>
    <t>B38299012 - MANUEL OLIVERA RODRIGUEZ, S.L. - ES</t>
  </si>
  <si>
    <t>EMPL-21-M_000026</t>
  </si>
  <si>
    <t>Ropa de trabajo y equipamiento de seguridad para el Proyecto de Empleo de Transición ecológica (P.E.T.E.), 2020-2021</t>
  </si>
  <si>
    <t>25-01-2021</t>
  </si>
  <si>
    <t>EMPL-21-M_000027</t>
  </si>
  <si>
    <t>Material para prevención del Covid, PFAEs GJ, ejercicio 2021</t>
  </si>
  <si>
    <t>B35224567 - MEDICAN, S.L. - ES</t>
  </si>
  <si>
    <t>EMPL-21-M_000028</t>
  </si>
  <si>
    <t>Arrendamiento de equipamiento informático para PFAEs GJ, año 2021</t>
  </si>
  <si>
    <t>B35738111 - N N COMPUTERS S.L. - ES</t>
  </si>
  <si>
    <t>EMPL-21-M_000029</t>
  </si>
  <si>
    <t>Certificación del sistema de calidad ISO 9001:2015 en el Servicio de Empleo y Desarrollo Local</t>
  </si>
  <si>
    <t>B65341075 - OCA INSTITUTO DE CERTIFICACION SL - ES</t>
  </si>
  <si>
    <t>EMPL-21-M_000030</t>
  </si>
  <si>
    <t>Formación complementaria en tecnologías de la información para PFAEs GJ, ejercicio 2021</t>
  </si>
  <si>
    <t>B76148261 - REYES FORMACION, SL - ES</t>
  </si>
  <si>
    <t>EMPL-21-M_000031</t>
  </si>
  <si>
    <t>Servicio ajeno de prevención de riesgos laborales para los PFAEs GJ, ejercicio 2021</t>
  </si>
  <si>
    <t>EMPL-21-M_000032</t>
  </si>
  <si>
    <t>Material para el desarrollo de actividades físico-deportivas en el PFAE Ludosport, ejercicio 2021</t>
  </si>
  <si>
    <t>44303714X - CRUZ ESTEVEZ DE LA,CRISTO DAVID - ES</t>
  </si>
  <si>
    <t>EMPL-21-M_000033</t>
  </si>
  <si>
    <t>Material publicitario para PFAE GJ Agroturismo, ejercicio 2021</t>
  </si>
  <si>
    <t>78495139A - DIAZ*ROSARIO,YESSICA - ES</t>
  </si>
  <si>
    <t>EMPL-21-M_000034</t>
  </si>
  <si>
    <t>43805980L - ESTEVEZ*AFONSO,SALVADOR FRANCISCO - ES</t>
  </si>
  <si>
    <t>EMPL-21-M_000035</t>
  </si>
  <si>
    <t>Formación de prevención de riesgos laborales PFAEs GJ, ejercicio 2021</t>
  </si>
  <si>
    <t>EMPL-21-M_000036</t>
  </si>
  <si>
    <t>Servicio de mantenimiento del sistema contraincendios</t>
  </si>
  <si>
    <t>EMPL-21-M_000037</t>
  </si>
  <si>
    <t>Libros de texto para el PFAE GJ Archivo Juan Negrín, ejercicio 2021</t>
  </si>
  <si>
    <t>B18834325 - EUROINNOVA EDITORIAL SLU - ES</t>
  </si>
  <si>
    <t>EMPL-21-M_000038</t>
  </si>
  <si>
    <t>Arrendamiento material práctico 1o auxilios y alula Proyecto Formación Alternancia Empleo G. J. 2021 'Ludosport'</t>
  </si>
  <si>
    <t>B76347863 - AIR CREW SCHOOL CANARIAS, S.L. - ES</t>
  </si>
  <si>
    <t>EMPL-21-M_000039</t>
  </si>
  <si>
    <t>Servicio Biodegradable de Parques y Jardines P.E.T.E. 2021</t>
  </si>
  <si>
    <t>30-04-2021</t>
  </si>
  <si>
    <t>EMPL-21-M_000040</t>
  </si>
  <si>
    <t>Suministro ejercicio 2021  material lúdico para el Programa Formación  Alternancia  Empleo garantía juvenil La Tangana'</t>
  </si>
  <si>
    <t>B76265164 - ANI ARMAS RIVERO - ES</t>
  </si>
  <si>
    <t>EMPL-21-M_000041</t>
  </si>
  <si>
    <t>Suministro manuales de certificado para el Proyecto Formación  Alternancia  Empleo garantía juvenil 'Ludosport'</t>
  </si>
  <si>
    <t>B38342275 - CANARY BOOKS - ES</t>
  </si>
  <si>
    <t>EMPL-21-M_000042</t>
  </si>
  <si>
    <t>Suministro libros para el proyecto formación alternancia empleo garantía juvenil ejercicio 2021 'Domótica'</t>
  </si>
  <si>
    <t>B35485770 - CASA DEL LIBRO - ES</t>
  </si>
  <si>
    <t>EMPL-21-M_000043</t>
  </si>
  <si>
    <t>Suministro material didáctico para el proyecto formación alternancia empleo garantía juvenil ejercicio 2021 'La Tangana'</t>
  </si>
  <si>
    <t>B35824678 - DIMANALANZA - ES</t>
  </si>
  <si>
    <t>EMPL-21-M_000044</t>
  </si>
  <si>
    <t>Evento Día de los Finados/Halloween 2021 Programa Formación  Alternancia Empleo garantía juvenil La Tangana'</t>
  </si>
  <si>
    <t>J76189034 - GRUPO DE ANIMACIÓN DAMASI - ES</t>
  </si>
  <si>
    <t>EMPL-21-M_000045</t>
  </si>
  <si>
    <t>Suministro de ferretería para proyecto EMPLEO TRANSICIÓN ECOLÓGICA P.E.T.E.2021</t>
  </si>
  <si>
    <t>10-05-2021</t>
  </si>
  <si>
    <t>B35782473 - FERRETERIA LAS CASILLAS - ES</t>
  </si>
  <si>
    <t>EMPL-21-M_000046</t>
  </si>
  <si>
    <t>Transporte trabajadores para  Proyecto formación alternancia empleo garantía juvenil ejercicio 2021 (para 5 PFAEs)</t>
  </si>
  <si>
    <t>B35016583 - GUMIDAFE - ES</t>
  </si>
  <si>
    <t>EMPL-21-M_000047</t>
  </si>
  <si>
    <t>Suministro libros para  formación del alumnado/trabajador docentes, 2021 del PFAE-GJ AGROTURISMO</t>
  </si>
  <si>
    <t>B35325414 - LIBRERÍA CANAIMA - ES</t>
  </si>
  <si>
    <t>EMPL-21-M_000048</t>
  </si>
  <si>
    <t>Suministro de  libros para el Servicio de EMPLEO</t>
  </si>
  <si>
    <t>EMPL-21-M_000049</t>
  </si>
  <si>
    <t>Arrendamiento Vehículos proyecto Gran Canaria, Plan de empleo de transición ecológica, P.E.T.E. 2020-2021'</t>
  </si>
  <si>
    <t>A28659423 - NORTHGATE RENTING FLEXIBLE, - ES</t>
  </si>
  <si>
    <t>EMPL-21-M_000050</t>
  </si>
  <si>
    <t>Servicio guía turística  para  formación del alumnado/trabajador docentes, 2021 del PFAE-GJ AGROTURISMO</t>
  </si>
  <si>
    <t>26-08-2021</t>
  </si>
  <si>
    <t>X5521826D - VALERIA PUGLIESE - IT</t>
  </si>
  <si>
    <t>EMPL-21-M_XP1269/2021</t>
  </si>
  <si>
    <t>Suministro de agua potable para el personal del PFAE Garantía Juvenil La Tangana ejercicio 2021</t>
  </si>
  <si>
    <t>EMPL-21-M_XP1380/2021</t>
  </si>
  <si>
    <t>Suministro de agua potable para el personal del PFAE Garantía Juvenil Agroturismo ejercicio 2021</t>
  </si>
  <si>
    <t>EMPL-21-M_XP1382/2021</t>
  </si>
  <si>
    <t>Suministro de agua potable para el personal del PFAE Garantía Juvenil Domótica ejercicio 2021</t>
  </si>
  <si>
    <t>XP1862/2021</t>
  </si>
  <si>
    <t>Suministro material de oficina</t>
  </si>
  <si>
    <t>XP1867/2021</t>
  </si>
  <si>
    <t>Transporte PFAEs 20202021</t>
  </si>
  <si>
    <t>B35016583 - GUAGUAS GUMIDAFE, S.L.U. - ES</t>
  </si>
  <si>
    <t>XP0562/2021</t>
  </si>
  <si>
    <t>Servicio de Laboratorio para la realizacion de test de deteccion de infeccion activa y de deteccion de enfermedad pasada de Covid19.</t>
  </si>
  <si>
    <t>B35866615 - ANALISIS CLINICOS, LABORATORIO DR. MANUEL OLIVER SLP - ES</t>
  </si>
  <si>
    <t>XP0563/2021</t>
  </si>
  <si>
    <t>Suministro de equipamiento medico para las dependencias de Salud Laboral con objeto de poder llevar a cabo la vigilancia de la salud.</t>
  </si>
  <si>
    <t>A35119015 - ACJ, S.A.U. - ES</t>
  </si>
  <si>
    <t>XP0576/2021</t>
  </si>
  <si>
    <t>Adquisicion de dos camillas de exploracion con regulacion en altura tipo hidraulica, para las dependencias de Saluld Laboral.</t>
  </si>
  <si>
    <t>10-02-2021</t>
  </si>
  <si>
    <t>B35270974 - Andres Rodriguez Izquier, S.L. - ES</t>
  </si>
  <si>
    <t>XP0632/2021</t>
  </si>
  <si>
    <t>Contratacion de un Servicio de Prevencion Ajeno para la realizacion de los reconocimientos medicos obligatorios al personal del Cabildo de Gran Canaria.</t>
  </si>
  <si>
    <t>22-02-2021</t>
  </si>
  <si>
    <t>B64076482 - QUIRON PREVENCION, S.L.U. - ES</t>
  </si>
  <si>
    <t>XP0719/2021</t>
  </si>
  <si>
    <t>Imparticion de la accion formativa denominada Ley 16/2019, de 2 de mayo, de Servicios Sociales de Canarias.</t>
  </si>
  <si>
    <t>G76654102 - ASOCIACION DE ACCION SOCIOCOMUNITARIA SUMAS - ES</t>
  </si>
  <si>
    <t>XP0720/2021</t>
  </si>
  <si>
    <t>Imparticion de la accion formativa Protocolo de Acoso Laboral</t>
  </si>
  <si>
    <t>19-03-2021</t>
  </si>
  <si>
    <t>78407432H - FRANCISCO JAVIER TOLEDO RAVELO - ES</t>
  </si>
  <si>
    <t>XP0728/2021</t>
  </si>
  <si>
    <t>Imparticion de la accion formativa 972/202101 Estadistica Multivariante para el diseno experimental en investigacion agraria.</t>
  </si>
  <si>
    <t>43784686T - Luis Alberto Bermejo Asensio - ES</t>
  </si>
  <si>
    <t>XP0729/2021</t>
  </si>
  <si>
    <t>Imparticion de la accion formativa 857/202101 La intevencion psicosocial en familias en la era digital.</t>
  </si>
  <si>
    <t>XP0730/2021</t>
  </si>
  <si>
    <t>Imparticion de la accion formativa 859/202101 Ley 26/2015, de 28 de julio, de Modificacion del sistema de proteccion a la infancia y a la adolescencia.</t>
  </si>
  <si>
    <t>XP0791/2021</t>
  </si>
  <si>
    <t>Imparticion de la accion formativa denominada Sistemas de Informacion Geografica QGIS Basico para el Sector Primario Codigo curso 256/202101.</t>
  </si>
  <si>
    <t>54085667V - LEVI ADAY GARCIA ROMERO - ES</t>
  </si>
  <si>
    <t>XP0792/2021</t>
  </si>
  <si>
    <t>Imparticion de la accion formativa Sistemas de informacion geografica QGIS Avanzado para Museos. Cogido curso 291/202101.</t>
  </si>
  <si>
    <t>XP0793/2021</t>
  </si>
  <si>
    <t>Imparticion de la accion formativa Sistemas de Informacion geografica QGIS Avanzado para el Sector Primario. Codigo curso 291/202102.</t>
  </si>
  <si>
    <t>XP0806/2021</t>
  </si>
  <si>
    <t>Imparticion de la accion formativa Gestion del Arbolado Urbano. Codigo curso 973/202101.</t>
  </si>
  <si>
    <t>15-04-2021</t>
  </si>
  <si>
    <t>46214808B - JOSEP SELGA CASARRAMONA - ES</t>
  </si>
  <si>
    <t>XP0807/2021</t>
  </si>
  <si>
    <t>Imparticion de la accion formativa Gestion del Arbolado Publico.</t>
  </si>
  <si>
    <t>09-04-2021</t>
  </si>
  <si>
    <t>XP0808/2021</t>
  </si>
  <si>
    <t>Imparticion de la accion formativa Sensibilizacion de genero. Migraciones e interculturalidad.</t>
  </si>
  <si>
    <t>14-04-2021</t>
  </si>
  <si>
    <t>52864840F - MARIA ARANZAZU ROBLES SANTANA - ES</t>
  </si>
  <si>
    <t>XP0809/2021</t>
  </si>
  <si>
    <t>Imparticion de la accion formativa Poniendonos gafas multicolor. Diversidad identitaria y afectivosexual.</t>
  </si>
  <si>
    <t>43753963M - CLARA HERNANDEZ NAVARRO - ES</t>
  </si>
  <si>
    <t>XP0810/2021</t>
  </si>
  <si>
    <t>Imparticion de la accion formativa Medidas para mejorar la eficiencia energetica de los edificios. Normativa, acciones y programa de calculo.</t>
  </si>
  <si>
    <t>48866714V - JOSE MORIANA PERICET - ES</t>
  </si>
  <si>
    <t>XP0872/2021</t>
  </si>
  <si>
    <t>Contratacion del servicio de analisis clinicos que de cobertura a lo detallado en los protocolos de vigilancia de la salud en el marco de los reconocimientos medicos en funcion de los riesgos inherentes al trabajo, de conformidad con lo dispuesto en la Ley 31/1995, de Prevencion de Riesgos Laborales y en la normativa de desarrollo.</t>
  </si>
  <si>
    <t>XP0901/2021</t>
  </si>
  <si>
    <t>Imparticion de la accion formativa denominada Economia de la cultura aplicada a los Museos.</t>
  </si>
  <si>
    <t>B35676196 - Culturalink, S.L. - ES</t>
  </si>
  <si>
    <t>XP0965/2021</t>
  </si>
  <si>
    <t>Imparticion de la accion formativa La nueva regulacion de proteccion de datos en un escenario de transformacion digital de las Administraciones Publicas.</t>
  </si>
  <si>
    <t>28951132C - Alvaro Casas Aviles - ES</t>
  </si>
  <si>
    <t>XP1056/2021</t>
  </si>
  <si>
    <t>Imparticion de la accion formativa 999/202101 Diseno de Comunicacion Visual orientado a la Coordinacion Interna y Externa de la Consejeria de Sector Primario y Soberania Alimentaria</t>
  </si>
  <si>
    <t>78745586A - Carlos Jimenez Martinez - ES</t>
  </si>
  <si>
    <t>XP1058/2021</t>
  </si>
  <si>
    <t>Imparticion de la accion formativa 968/20211 denominada Tasacion de inmuebles.</t>
  </si>
  <si>
    <t>28-09-2021</t>
  </si>
  <si>
    <t>42720931H - Alberto Domingo Felipe Nunez Arias - ES</t>
  </si>
  <si>
    <t>XP1060/2021</t>
  </si>
  <si>
    <t>Imparticion de dos ediciones de la accion formativa denominada Trabajo colaborativo.</t>
  </si>
  <si>
    <t>07533014P - Ma Dolores Jimenez Ruiz - ES</t>
  </si>
  <si>
    <t>XP1065/2021</t>
  </si>
  <si>
    <t>Imparticion de dos ediciones de la accion formativa denominada FORMACION CONTINUADA (RECICLAJE) PARA EL USO DE DESFIBRILADORES SEMIAUTOMATICOS EXTERNOS (DESA).</t>
  </si>
  <si>
    <t>XP1066/2021</t>
  </si>
  <si>
    <t>Contratacion del servicio de radiodiagnostico que de cobertura a lo detallado en los protocolos de vigilancia de la salud en el marco de los reconocimientos medicos en funcion de los riesgos inherentes al trabajo, de conformidad con lo dispuesto en la Ley 31/1995, de Prevencion de Riesgos Laborales y en la normativa de desarrollo.</t>
  </si>
  <si>
    <t>B35003482 - CLINICA DE URGENCIA DE NUESTRA SENORA DEL PERPETUO SOCORRO L.P.G.C., S.L. - ES</t>
  </si>
  <si>
    <t>XP1070/2021</t>
  </si>
  <si>
    <t>Imparticion de la accion formativa 452/20211 denominada Contratacion Reservada con especial mencion a su aplicacion en el Cabildo de Gran Canaria.</t>
  </si>
  <si>
    <t>78680043X - Javier Mendoza Jimenez - ES</t>
  </si>
  <si>
    <t>XP1168/2021</t>
  </si>
  <si>
    <t>Servicio de desinstalacion de la Cabina de audiometria, su traslado hasta las instalaciones de la Unidad de Salud Laboral, en la planta baja de la calle Tomas Morales, no 3, y su instalacion, para dar cumplimiento a lo estipulado en el mencionado Real Decreto 843/2077, de 17 de junio.</t>
  </si>
  <si>
    <t>XP1169/2021</t>
  </si>
  <si>
    <t>Imparticion del CURSO AVANZADO SOBRE TRAMITACION DE EXPEDIENTES DE CONTRATACION CON ESPECIAL REFERENCIA A SU FISCALIZACION.</t>
  </si>
  <si>
    <t>01-10-2021</t>
  </si>
  <si>
    <t>B88309844 - Rodriguez Castano Asesores SL - ES</t>
  </si>
  <si>
    <t>XP1170/2021</t>
  </si>
  <si>
    <t>Imparticion de la accion formativa Sistemas de Informacion Geografica QGISBasico para Agentes de Medio Ambiente</t>
  </si>
  <si>
    <t>XP1172/2021</t>
  </si>
  <si>
    <t>Imparticion de la accion formativa Sistema de Informacion Geografica QGISAvanzado para Agentes de Medio Ambiente</t>
  </si>
  <si>
    <t>XP1582/2021</t>
  </si>
  <si>
    <t>Imparticion de la accion formativa denominada Gestion integral de los procedimientos de seleccion.</t>
  </si>
  <si>
    <t>04-08-2021</t>
  </si>
  <si>
    <t>09261726V - Jorge Fondevila Antolin - ES</t>
  </si>
  <si>
    <t>XP1583/2021</t>
  </si>
  <si>
    <t>Gestion del tratamiento de los residuos biosanitarios generados como consecuencia de la actividad de la vigilancia de la salud y de los reconocimientos medicos al personal del Cabildo de Gran Canaria.</t>
  </si>
  <si>
    <t>XP1586/2021</t>
  </si>
  <si>
    <t>Imparticion de la accion formativa Herramientas para gestionar dificultades y el estres.</t>
  </si>
  <si>
    <t>B26265835 - ADR Infor S.L. - ES</t>
  </si>
  <si>
    <t>XP1587/2021</t>
  </si>
  <si>
    <t>Imparticion de la accion formativa denominada Analisis actual: Reutilizacion de la Informacion del Sector Publico.</t>
  </si>
  <si>
    <t>12238085S - Luis Fernando Ramos Simon - ES</t>
  </si>
  <si>
    <t>XP1588/2021</t>
  </si>
  <si>
    <t>Imparticion de la accion formativa denominada Vigilancia, prevencion y control de especies exoticas invasoras.</t>
  </si>
  <si>
    <t>21470025P - Marcos Salas Pascual - ES</t>
  </si>
  <si>
    <t>XP1591/2021</t>
  </si>
  <si>
    <t>Imparticion de la accion formativa denominada Conduccion de 4x4 y conduccion evasiva en situaciones e emergencia o percances.</t>
  </si>
  <si>
    <t>B35351642 - TEAMDRIVE SL - ES</t>
  </si>
  <si>
    <t>XP1596/2021</t>
  </si>
  <si>
    <t>Imparticion de la accion formativa denominada Cuentoterapia: Uso educativoterapeutico de los cuentos. Creacion de espacios y desarrollo de sesiones.</t>
  </si>
  <si>
    <t>29175114M - MARIA ANGELES LOPEZ MUNOZ - ES</t>
  </si>
  <si>
    <t>XP1597/2021</t>
  </si>
  <si>
    <t>Imparticion de la accion formativa denominada Extincion de incendios: Equipos de primera intervencion.</t>
  </si>
  <si>
    <t>13-09-2021</t>
  </si>
  <si>
    <t>A46205431 - FALCK SCI, S.A. - ES</t>
  </si>
  <si>
    <t>XP1598/2021</t>
  </si>
  <si>
    <t>Adquisicion de equipos y material sanitario no fungible para las dependencias de Saluld Laboral del Cabildo de Gran Canaria necesarios para el desempeno de la actividad de vigilancia de la salud.</t>
  </si>
  <si>
    <t>XP1599/2021</t>
  </si>
  <si>
    <t>Adquisicion de medicacion de urgencia y material sanitario fungible para atender las urgencias y primeros auxilios en la Unidad de Salud Laboral del Cabildo de Gran Canaria.</t>
  </si>
  <si>
    <t>42818409E - OCTAVIO JAVIER GONZALEZ MARTINEZ - ES</t>
  </si>
  <si>
    <t>XP1601/2021</t>
  </si>
  <si>
    <t>Adquisicion de un carro de medicacion para la Unidad de Salud Laboral del Cabildo de Gran Canaria, necesario para ejercer las funciones de vigilancia de la salud.</t>
  </si>
  <si>
    <t>15-07-2021</t>
  </si>
  <si>
    <t>B46149555 - Dextromedica, S.L. - ES</t>
  </si>
  <si>
    <t>XP1689/2021</t>
  </si>
  <si>
    <t>Imparticion de la accion formativa denominada La preparacion y adjudicacion de los contratos publicos en las Entidades Locales.</t>
  </si>
  <si>
    <t>25-10-2021</t>
  </si>
  <si>
    <t>36129663K - Jaime Pintos Santiago - ES</t>
  </si>
  <si>
    <t>XP1690/2021</t>
  </si>
  <si>
    <t>Imparticion de la accion formativa denominada Docker.</t>
  </si>
  <si>
    <t>B76110972 - Voxitel Servicios y Desarrollo Tecnologico S.L. - ES</t>
  </si>
  <si>
    <t>XP1751/2021</t>
  </si>
  <si>
    <t>La calibracion de los equipos de medicion adscritos a la Unidad de Prevencion del Servicio de Formacion y Prevencion.</t>
  </si>
  <si>
    <t>20-07-2021</t>
  </si>
  <si>
    <t>B47443403 - Tecnologias Servincal, S.L. - ES</t>
  </si>
  <si>
    <t>XP1796/2021</t>
  </si>
  <si>
    <t>Adquisicion de un laringoscopio para la Unidad de Salud Laboral para dar cobertura a lo estipulado en el Anexo III del R.D. 843/2011, sobre equipamiento sanitario basico del servicio saniario en las instalaciones fijas del servicio de prevencion.</t>
  </si>
  <si>
    <t>XP1797/2021</t>
  </si>
  <si>
    <t>Adquisicion de cable informatico para conectar el audiometro de la Unidad de Salud Laboral con el ordenador que va a recibir los datos procedentes de las mediciones audiometricas que se realicen por la Unidad de Salud Laboral con motivo de los reconocimientos medicos que se lleven a cabo a los trabajadores del Cabildo de Gran Canaria.</t>
  </si>
  <si>
    <t>21-10-2021</t>
  </si>
  <si>
    <t>Formación y Prevención</t>
  </si>
  <si>
    <t>XP0498/2021</t>
  </si>
  <si>
    <t>Compra de material de oficina</t>
  </si>
  <si>
    <t>07-01-2021</t>
  </si>
  <si>
    <t>XP0772/2021</t>
  </si>
  <si>
    <t>Mantenimiento y Asistencia Tecnica equipo Ricoch, modelo MP C401sp</t>
  </si>
  <si>
    <t>XP0773/2021</t>
  </si>
  <si>
    <t>Conmemoracion dia 8 de marzo, dia Internacional de la Mujer. Javier Cerpa Garcia</t>
  </si>
  <si>
    <t>03-03-2021</t>
  </si>
  <si>
    <t>78472543Q - Javier Cerpa Garcia - ES</t>
  </si>
  <si>
    <t>XP0774/2021</t>
  </si>
  <si>
    <t>Conmemoracion del dia 8 de marzo, dia Internacional de la Mujer. Sergio Sanchez Rodriguez</t>
  </si>
  <si>
    <t>44703673E - Sergio Sanchez Rodriguez - ES</t>
  </si>
  <si>
    <t>XP0779/2021</t>
  </si>
  <si>
    <t>Conmemoracion del dia 8 de marzo, dia Internacional de la Mujer II. Senalizacion Stop S.L</t>
  </si>
  <si>
    <t>B35124718 - Senalizacion Stop S.A. - ES</t>
  </si>
  <si>
    <t>XP0849/2021</t>
  </si>
  <si>
    <t>Patrocinio Club Baloncesto Islas Canarias</t>
  </si>
  <si>
    <t>G35218239 - Club Baloncesto Islas Canarias - ES</t>
  </si>
  <si>
    <t>XP1105/2021</t>
  </si>
  <si>
    <t>Formacion y sensibilizacion en masculinidades: Hombres de Gran Canaria por una isla libre de machismos</t>
  </si>
  <si>
    <t>42820265S - Javier Lopez Hernandez - ES</t>
  </si>
  <si>
    <t>XP1106/2021</t>
  </si>
  <si>
    <t>Control de plagas, xilofagos y tratamiento para el control de legionella en las instalaciones del Servicio de igualdad y Violencia de Genero en el ano 2021</t>
  </si>
  <si>
    <t>B35476464 - FLODESIN S.L - ES</t>
  </si>
  <si>
    <t>XP1137/2021</t>
  </si>
  <si>
    <t>II Jornadas La Isla de los Cuidados: Mujeres, Empleo y Economia. Audiovisuales</t>
  </si>
  <si>
    <t>XP1144/2021</t>
  </si>
  <si>
    <t>II Jornadas La Isla de los Cuidados: Mujeres, Empleo y Economia. Escenografia</t>
  </si>
  <si>
    <t>XP1146/2021</t>
  </si>
  <si>
    <t>II Jornadas La Isla de los Cuidados: Mujeres, Empleo y Economia. Organizacion</t>
  </si>
  <si>
    <t>44727677Z - Kevin Benitez Garcia - ES</t>
  </si>
  <si>
    <t>XP1147/2021</t>
  </si>
  <si>
    <t>II Jornadas La Isla de los Cuidados: Mujeres, Empleo y Economia. Maria Eugenia Garcia Garcia</t>
  </si>
  <si>
    <t>78472781R - maria eugenia garcia garcia - ES</t>
  </si>
  <si>
    <t>XP1148/2021</t>
  </si>
  <si>
    <t>II Jornadas La Isla de los Cuidados: Mujeres, Empleo y Economia. Carmen Rosa Perez Marrero</t>
  </si>
  <si>
    <t>52842402V - carmen rosa perez marrero - ES</t>
  </si>
  <si>
    <t>XP1150/2021</t>
  </si>
  <si>
    <t>II Jornadas La Isla de los Cuidados: Mujeres, Empleo y Economia. Astrid Angenjo Calderon</t>
  </si>
  <si>
    <t>53261854H - Astrid Agenjo Calderon - ES</t>
  </si>
  <si>
    <t>XP1171/2021</t>
  </si>
  <si>
    <t>Formacion y actualizacion profesional del personal integrante de la Red de Violencia de Genero. Neftali Raschauer Elorriaga.</t>
  </si>
  <si>
    <t>78617600N - Neftali Raschauer Elorriaga - ES</t>
  </si>
  <si>
    <t>XP1173/2021</t>
  </si>
  <si>
    <t>Formacion y actualizacion profesional del personal integrante de la Red de Violencia de Genero. Antonio Rodriguez Hernandez</t>
  </si>
  <si>
    <t>42080910H - Antonio Francisco Rodriguez Hernandez - ES</t>
  </si>
  <si>
    <t>XP1175/2021</t>
  </si>
  <si>
    <t>Formacion y actualizacion profesional del personal integrante de la Red de Violencia de Genero. Natalia Seijo Ameneiros</t>
  </si>
  <si>
    <t>12-04-2021</t>
  </si>
  <si>
    <t>32668897L - Natalia Seijo Ameneiros - ES</t>
  </si>
  <si>
    <t>XP1178/2021</t>
  </si>
  <si>
    <t>Gestion de las redes sociales de la Consejeria, la produccion audiovisual e informes de control.</t>
  </si>
  <si>
    <t>XP1179/2021</t>
  </si>
  <si>
    <t>Proyecto educativo Isla de Colores (espectaculo de titeres y material didactivo)</t>
  </si>
  <si>
    <t>45757959B - MARIA GORETTI GONZALEZ RODRIGUEZ - ES</t>
  </si>
  <si>
    <t>XP1185/2021</t>
  </si>
  <si>
    <t>Mesa Redonda. No musasEscritoras. Kevin Benitez Garcia (Mulder)</t>
  </si>
  <si>
    <t>XP1290/2021</t>
  </si>
  <si>
    <t>Control de plagas, xilofagos y tratamiento para el control de legionella en las instalaciones del Servicio de Igualdad y Violencia de Genero en 2021</t>
  </si>
  <si>
    <t>B35816685 - LEGIOCAN S.L - ES</t>
  </si>
  <si>
    <t>XP1291/2021</t>
  </si>
  <si>
    <t>Formacion y actualizacion del personal integrante de la red de Violencia de Genero. Jennifer de Jesus Villa.</t>
  </si>
  <si>
    <t>71669046B - Jennifer de Jesus Villa - ES</t>
  </si>
  <si>
    <t>XP1296/2021</t>
  </si>
  <si>
    <t>Campana Orgullo LGTBIQ+</t>
  </si>
  <si>
    <t>XP1299/2021</t>
  </si>
  <si>
    <t>Formacion y actualizacion del personal integrante de la red de Violencia de Genero. Jose Maria Rodriguez de Castro.</t>
  </si>
  <si>
    <t>12750531K - Jose Maria Rodriguez de Castro - ES</t>
  </si>
  <si>
    <t>XP1618/2021</t>
  </si>
  <si>
    <t>Estudio socioeconomico para toma de decisiones en materia de igualdad en el ambito municipal.</t>
  </si>
  <si>
    <t>78702804R - CABRERA MEDINA, AIRAM - ES</t>
  </si>
  <si>
    <t>XP1619/2021</t>
  </si>
  <si>
    <t>Festival por la Igualdad 2021</t>
  </si>
  <si>
    <t>XP1634/2021</t>
  </si>
  <si>
    <t>Evento Marco Estrategico por la Igualdad. Loype, animacion, ocio y tiempo libre.</t>
  </si>
  <si>
    <t>B35594316 - Loype animacion, ocio y tiempo libre slu - ES</t>
  </si>
  <si>
    <t>XP1635/2021</t>
  </si>
  <si>
    <t>Evento Marco Estrategico por la Igualdad. Angel Jesus Mendoza Suarez</t>
  </si>
  <si>
    <t>XP1637/2021</t>
  </si>
  <si>
    <t>Formacion y actualizacion profesional del personal integrante de la Red de Violencia de Genero. Carmen Rosa Perez Marrero.</t>
  </si>
  <si>
    <t>XP1771/2021</t>
  </si>
  <si>
    <t>Jornadas desmontando las violencias machistas. Nira Santana Rodriguez</t>
  </si>
  <si>
    <t>54079348T - Nira Santana Rodriguez - ES</t>
  </si>
  <si>
    <t>XP1772/2021</t>
  </si>
  <si>
    <t>Jornadas desmontando las violencias machistas. Nerea Barjola Ramos</t>
  </si>
  <si>
    <t>45677967J - Nerea Barjola Ramos - ES</t>
  </si>
  <si>
    <t>XP1803/2021</t>
  </si>
  <si>
    <t>Formacion y actualizacion profesional del personal integrante en la Red de Violencia de Genero. Susana Janet Hernandez Rodriguez</t>
  </si>
  <si>
    <t>42874004A - Susana Janet Hernandez Rodriguez - ES</t>
  </si>
  <si>
    <t>XP1804/2021</t>
  </si>
  <si>
    <t>Formacion y actualizacion del personal integrante en la red de Violencia de Genero. Maria Eugenia Garcia Garcia</t>
  </si>
  <si>
    <t>XP1805/2021</t>
  </si>
  <si>
    <t>Estudio Genero, Movilidad y Territorio. Politica publica en Gran Canaria.</t>
  </si>
  <si>
    <t>31-03-2021</t>
  </si>
  <si>
    <t>45771038A - ITAHISA CHAVEZ SANTANA - ES</t>
  </si>
  <si>
    <t>XP1821/2021</t>
  </si>
  <si>
    <t>II Formacion y actualizacion del personal integrante de la red de Violencia de Genero.</t>
  </si>
  <si>
    <t>50971351Q - PATRICIA MARTINEZ REDONDO - ES</t>
  </si>
  <si>
    <t>XP1823/2021</t>
  </si>
  <si>
    <t>Refuerzo academico dirigido a menores. Atelfor</t>
  </si>
  <si>
    <t>B76180983 - ATELFOR FORMACION CANARIA S.L. - ES</t>
  </si>
  <si>
    <t>XP1828/2021</t>
  </si>
  <si>
    <t>Mesa redonda No Musas escritoras. Acerina del Carmen Cruz Suarez</t>
  </si>
  <si>
    <t>42206699C - CRUZSUAREZ,ACERINA DEL CARMEN - ES</t>
  </si>
  <si>
    <t>XP1829/2021</t>
  </si>
  <si>
    <t>Mesa redonda No Musas escritoras. Guayarmina Pedraza Garcia</t>
  </si>
  <si>
    <t>23-04-2021</t>
  </si>
  <si>
    <t>30956954N - Guayarmina Pedraza Garcia - ES</t>
  </si>
  <si>
    <t>XP1831/2021</t>
  </si>
  <si>
    <t>II Formacion y sensibilizacion en masculinidades. Clausura encuentro insular. La Zanahoria Bioglobal.</t>
  </si>
  <si>
    <t>B76000272 - la zanahoria bioglobal s.l - ES</t>
  </si>
  <si>
    <t>XP1845/2021</t>
  </si>
  <si>
    <t>II Formacion y sensibilizacion en masculinidades. Clausura . Diego Felix Dominguez.</t>
  </si>
  <si>
    <t>78496523F - Diego Felix Dominguez - ES</t>
  </si>
  <si>
    <t>XP1950/2021</t>
  </si>
  <si>
    <t>Conmemoracion dia 8 de marzo, dia internacional de la mujer. Noelia Verona Martel</t>
  </si>
  <si>
    <t>09-02-2021</t>
  </si>
  <si>
    <t>XP1954/2021</t>
  </si>
  <si>
    <t>Formacion y actualizacion profesional del personal integrante de la Red de Violencia de Genero. Josefa Rodriguez Perez</t>
  </si>
  <si>
    <t>42788790G - JOSEFA PILAR RODRIGUEZ PEREZ - ES</t>
  </si>
  <si>
    <t>XP1979/2021</t>
  </si>
  <si>
    <t>Adquisicion de material de oficina e imprenta necesario para el funcionamiento normal del Servicio de Igualdad y Violencia de Genero.</t>
  </si>
  <si>
    <t>XP1986/2021</t>
  </si>
  <si>
    <t>Compra material de prevencion . Mascarillas quirurgicas</t>
  </si>
  <si>
    <t>XP1987/2021</t>
  </si>
  <si>
    <t>Eliminacion Vinilo Coche Servicio.</t>
  </si>
  <si>
    <t>B35428622 - Talleres Alonso La Pardilla SL - ES</t>
  </si>
  <si>
    <t>XP1989/2021</t>
  </si>
  <si>
    <t>Programa formativo ADA contra la brecha digtal de genero.</t>
  </si>
  <si>
    <t>06-07-2021</t>
  </si>
  <si>
    <t>G35103431 - RADIO ECCA FUNDACION CANARIA - ES</t>
  </si>
  <si>
    <t>XP2063/2021</t>
  </si>
  <si>
    <t>Campana 25N. Dia Internacional contra la Violencia de Genero. Noelia Verona</t>
  </si>
  <si>
    <t>XP2065/2021</t>
  </si>
  <si>
    <t>Campana 25N. Dia Internacional contra la violencia de genero. Edigal</t>
  </si>
  <si>
    <t>B35116714 - EDIGAL SL - ES</t>
  </si>
  <si>
    <t>XP2068/2021</t>
  </si>
  <si>
    <t>Campana 25N. Dia Internacional contra la Violencia de Genero. Diego Felix Dominguez.</t>
  </si>
  <si>
    <t>XP2072/2021</t>
  </si>
  <si>
    <t>Impresion del estudio Genero, Movilidad y Territorio. Politica publica en Gran Canaria. Ithaisa Chavez Santana</t>
  </si>
  <si>
    <t>XP2148/2021</t>
  </si>
  <si>
    <t>Mesa no musas escritoras. Ibon Santana Rosales</t>
  </si>
  <si>
    <t>44746692P - Ibon Santana Rosales - ES</t>
  </si>
  <si>
    <t>XP2150/2021</t>
  </si>
  <si>
    <t>Ricoh Buenos Aires 46 Despacho Kyocera P6235 RCH 413708</t>
  </si>
  <si>
    <t>XP2184/2021</t>
  </si>
  <si>
    <t>Control de plagas termitas. Flodesin. Planta Segunda Buenos Aires 46</t>
  </si>
  <si>
    <t>XP2185/2021</t>
  </si>
  <si>
    <t>II Control de plagas termitas Flodesin . 1a planta Buenos Aires 46</t>
  </si>
  <si>
    <t>XP2187/2021</t>
  </si>
  <si>
    <t>II Compra material prevencion. Mascarillas</t>
  </si>
  <si>
    <t>XP2190/2021</t>
  </si>
  <si>
    <t>II Compra material de oficina</t>
  </si>
  <si>
    <t>igualdad y Violencia de género</t>
  </si>
  <si>
    <t>XP0015/2022</t>
  </si>
  <si>
    <t>Billete de avion para Sr. Director GONZALEZ GABELLA/JUAN MANUEL para asistir a BERLIN FASHION WEEK en Berlin, dentro del programa GRAN CANARIA MODA CALIDA, del 4 al 9 de septiembre de 2021.</t>
  </si>
  <si>
    <t>B76312800 - LA PLAZA TOURS AND SERVICES, SOCIEDAD LIMITADA - ES</t>
  </si>
  <si>
    <t>XP0017/2022</t>
  </si>
  <si>
    <t>Billete de avion para Sra. Consejera ALONSO SANTANA/MINERVA MRS a Berlin via Madrid, del 4 al 8 de septiembre para asistir a FASHION WEEK BERLIN 2021, en el programa GRAN CANARIA MODA CALIDA.</t>
  </si>
  <si>
    <t>XP0021/2022</t>
  </si>
  <si>
    <t>Viaje de Sra. Consejera ALONSO SANTANA/MINERVA a MADRID para asistir a MERCEDESBENZ FASHION WEEK MADRID, dentro del programa GRAN CANARIA MODA CALIDA del 15 al 17 septiembre 2021.</t>
  </si>
  <si>
    <t>22-12-2021</t>
  </si>
  <si>
    <t>XP0022/2022</t>
  </si>
  <si>
    <t>Billete de avion y alojamiento para la Tecnico DIAZ SANTANA/ARACELI para asistir a la feria MARE DA MARE en Florencia, dentro del programa GRAN CANARIA MODA CALIDA, del 23 al 27 de julio de 2021.</t>
  </si>
  <si>
    <t>XP0023/2022</t>
  </si>
  <si>
    <t>Billete de avion y Alojamiento para la tecnico Araceli Diaz Santana en Madrid, para asistir a MERCEDES BENZ FASHION WEEK MADRID englobado en el programa GRAN CANARIA MODA CALIDA, del 15 al 17 de septiembre de 2021.</t>
  </si>
  <si>
    <t>XP0024/2022</t>
  </si>
  <si>
    <t>Billete de avion y alojamiento de la tecnico DIAZ SANTANA/ARACELI a BERLIN para asistir a Feria BERLIN FASHION WEEK, englobada en el programa GRAN CANARIA MODA CALIDA del 5 al 9 de septiembre de 2021.</t>
  </si>
  <si>
    <t>XP0025/2022</t>
  </si>
  <si>
    <t>Servicio de traduccion aleman e ingles al castellano, englobado en el programa GRAN CANARIA MODA CALIDA, el dia 12 de agosto de 2021.</t>
  </si>
  <si>
    <t>24-10-2021</t>
  </si>
  <si>
    <t>Y0125221T - SIEGL,DOROTHEA - ES</t>
  </si>
  <si>
    <t>XP0026/2022</t>
  </si>
  <si>
    <t>Viaje en comision de servicio del Director Juan Manuel Gabella Gonzalez, para asistir a la feria Salon del Gourmet 2021 en Madrid, dentro del programa Gran Canaria Me Gusta, del 17 al 19 de octubre</t>
  </si>
  <si>
    <t>XP0027/2022</t>
  </si>
  <si>
    <t>ALOJAMIENTO DE SRA. CONSEJERA, MINERVA CARMEN ALONSO SANTANA, Y DE COORDINADORA PROGRAMA GRAN CANARIA MODA CALIDA, ARACELI ROSARIO DIAZ SANTANA, DURANTE LA SEMANA MODA BANO, DEL 21/10/21 AL 24/10/21 EN OASIS BEACH MASPALOMAS SL</t>
  </si>
  <si>
    <t>B35453497 - OASIS BEACH MASPALOMAS, S.L. - ES</t>
  </si>
  <si>
    <t>XP0028/2022</t>
  </si>
  <si>
    <t>Servicio de seguridad para visita de Kerem Bursin (actor) en Semana Moda Bano de GRAN CANARIA MODA CALIDA, refuerzo de 4 horas, el 23 de octubre de 2021.</t>
  </si>
  <si>
    <t>A35891456 - EXPO MELONERAS - ES</t>
  </si>
  <si>
    <t>XP0029/2022</t>
  </si>
  <si>
    <t>Impresion de vinilo promocional del programa GRAN CANARIA MODA CALIDA</t>
  </si>
  <si>
    <t>B35528389 - BASE and NETWORK, S.L. - ES</t>
  </si>
  <si>
    <t>XP0030/2022</t>
  </si>
  <si>
    <t>Transporte (ida y vuelta) de vallas de seguridad para la Gran Canaria Swim Week (Gran Canaria Arena Expomeloneras) el 23 de octubre de 2021.</t>
  </si>
  <si>
    <t>78513407D - RIVERO MARRERO,JUAN DAVID - ES</t>
  </si>
  <si>
    <t>XP0031/2022</t>
  </si>
  <si>
    <t>Traduccion escrita del aleman al castellano, para el proyecto de internacionalizacion del programa Gran Canaria Moda Calida.</t>
  </si>
  <si>
    <t>XP0032/2022</t>
  </si>
  <si>
    <t>Grabacion de video promocional de los disenadores por los 25 anos del Programa Gran Canaria Moda Calida.</t>
  </si>
  <si>
    <t>B76167485 - LAS HORMIGAS NEGRAS PRODUCCIONES AUDIOVISUALES, S.L. - ES</t>
  </si>
  <si>
    <t>XP0033/2022</t>
  </si>
  <si>
    <t>Seguridad (2 escoltas personales) para el actor Kerem Busrin para asistir a la Semana Mosa Bano de Gran Canaria 2021, del prograna GRAN CANARIA MODA CALIDA, del 21 al 24 de octubre de 2021.</t>
  </si>
  <si>
    <t>44302250H - LEON MARTIN,MARCO ANTONIO - ES</t>
  </si>
  <si>
    <t>XP0034/2022</t>
  </si>
  <si>
    <t>Gabinete de Comunicacion para la Consejeria de Industria, Comercio y Artesania. Periodo del 1 de febrero de 2021 al 1 de mayo de 2021.</t>
  </si>
  <si>
    <t>52369278A - LAURA GALLEGO DIAZ - ES</t>
  </si>
  <si>
    <t>XP0035/2022</t>
  </si>
  <si>
    <t>Diseno y realizacion de creatividades para la pagina web grancanariamodacalida.com del programa GRAN CANARIA MODA CALIDA.</t>
  </si>
  <si>
    <t>B35712132 - OPTIMA PUBLICIDAD MARKETING Y COMUNICACION, S.L. - ES</t>
  </si>
  <si>
    <t>XP0036/2022</t>
  </si>
  <si>
    <t>Participacion en 14a edicion de la feria MARE DA MARE en Florencia, del programa GRAN CANARIA MODA CALIDA, del 18 de mayo al 26 de julio de 2021.</t>
  </si>
  <si>
    <t>Q2891001F - INSTITUTO ESPANOL DE COMERCIO EXTERIOR (ICEX) - ES</t>
  </si>
  <si>
    <t>XP0037/2022</t>
  </si>
  <si>
    <t>Produccion tecnica de webinar de las jornadas semipresenciales, del sector de la moda de la Macaronesia, actuacion englobada en el marco del Proyecto europeo MODAMAC, el 12 de julio de 2021 en INFECAR.</t>
  </si>
  <si>
    <t>29-06-2021</t>
  </si>
  <si>
    <t>XP0038/2022</t>
  </si>
  <si>
    <t>Billetes de avion a Florencia y traslados de la Sra. Consejera Dna. Minerva Alonso Santana para asistir a Feria Mare da Mare, dentro del programa GRAN CANARIA MODA CALIDA, del 23 al 27 de julio.</t>
  </si>
  <si>
    <t>XP0039/2022</t>
  </si>
  <si>
    <t>Alojamiento en Florencia y Madrid de la Sra. Consejera Dna. Minerva Alonso Santana para asistir a Feria Mare da Mare, dentro del programa GRAN CANARIA MODA CALIDA, del 23 al 27 de julio.</t>
  </si>
  <si>
    <t>XP0040/2022</t>
  </si>
  <si>
    <t>10-08-2021</t>
  </si>
  <si>
    <t>XP0041/2022</t>
  </si>
  <si>
    <t>Asistencia tecnica para el asesoramiento, tramitacion, redaccion y presentacion de proyectos para la convocatoria del ano 2021 de ayudas para el apoyo a mercados, zonas urbanas comerciales, comercio no sedentario y canales cortos de comercializacion del Ministerio de Industria, Comercio y Turismo, en el marco de los fondos Next Generation.</t>
  </si>
  <si>
    <t>B84139021 - BOS CONSULTING MILENIUM, S.L. - ES</t>
  </si>
  <si>
    <t>XP0043/2022</t>
  </si>
  <si>
    <t>IMPRESION DE FOTOGRAFIAS PARA EXPOSICION CON MOTIVO DEL DESFILE SOLIDARIO, EN EL MARCO DE LA SEMANA DE MODA DE BANO DE GRAN CANARIA 2021</t>
  </si>
  <si>
    <t>29-09-2021</t>
  </si>
  <si>
    <t>G76277193 - INVERSIONES CIENTOPORCIENTOFOTOS, S.L. - ES</t>
  </si>
  <si>
    <t>XP0044/2022</t>
  </si>
  <si>
    <t>Renovacion anual del Registro de las Marcas GRAN CANARIA MODA CALIDA FASHION WEEK (3003243), GRAN CANARIA FASHION WEEK (3003275) y CANARIAS MODA CALIDA (2427003), que forman parte del programa GRAN CANARIA MODA CALIDA.</t>
  </si>
  <si>
    <t>42874883P - ALCAIDE DIAZLLANOS, RICARDO - ES</t>
  </si>
  <si>
    <t>XP0045/2022</t>
  </si>
  <si>
    <t>Produccion tecnica de la jornada presencial EVALUACION DEL PLAN ESTRATEGICO DE AREAS INDUSTRIALES, del 24 de noviembre en INFECAR.</t>
  </si>
  <si>
    <t>XP0046/2022</t>
  </si>
  <si>
    <t>Servicio de verificacion anual de equipos de medida (sonometro y calibrador), para Inspeccion de Actividades Clasificadas y Espectaculos Publicos.</t>
  </si>
  <si>
    <t>B50771872 - TRADELAB, S.L. - ES</t>
  </si>
  <si>
    <t>XP0047/2022</t>
  </si>
  <si>
    <t>Adquisicion de billetes de avion para invitados a la Semana Moda Bano de Gran Canaria, con motivo de internacionalizacion del programa GRAN CANARIA MODA CALIDA</t>
  </si>
  <si>
    <t>XP0048/2022</t>
  </si>
  <si>
    <t>Adquisicion de mascarillas quirurgicas tipo IIR Series 02167 y 02165 para el personal de este Servicio y como medidas de proteccion y prevencion frente al Covid19</t>
  </si>
  <si>
    <t>B76314483 - ENDOVASCULAR MEDICA CANARIAS S.L - ES</t>
  </si>
  <si>
    <t>XP0049/2022</t>
  </si>
  <si>
    <t>Mensajeria para el envio de equipos sonometricos, de Actividades Clasificadas, para verificacion periodica durante el ejercicio 2021.</t>
  </si>
  <si>
    <t>XP0050/2022</t>
  </si>
  <si>
    <t>Tapizado de sillas de oficina de Sala de Juntas del Servicio de Industria y Comercio.</t>
  </si>
  <si>
    <t>17-11-2021</t>
  </si>
  <si>
    <t>B35982784 - TAPIZADOS HECTOR DIAZ, SL - ES</t>
  </si>
  <si>
    <t>XP0051/2022</t>
  </si>
  <si>
    <t>Incremento para Contratacion menor para produccion tecnica de la jornada presencial EVALUACION DEL PLAN ESTRATEGICO DE AREAS INDUSTRIALES, del 24 de noviembre en INFECAR.</t>
  </si>
  <si>
    <t>XP0053/2022</t>
  </si>
  <si>
    <t>Adquisicion material de oficina.</t>
  </si>
  <si>
    <t>B35825678 - dimanalanza canarias s.l - ES</t>
  </si>
  <si>
    <t>XP0054/2022</t>
  </si>
  <si>
    <t>XP0055/2022</t>
  </si>
  <si>
    <t>XP0056/2022</t>
  </si>
  <si>
    <t>XP0057/2022</t>
  </si>
  <si>
    <t>Adquisicion material de oficina</t>
  </si>
  <si>
    <t>XP0058/2022</t>
  </si>
  <si>
    <t>XP0059/2022</t>
  </si>
  <si>
    <t>XP0060/2022</t>
  </si>
  <si>
    <t>XP0061/2022</t>
  </si>
  <si>
    <t>XP0062/2022</t>
  </si>
  <si>
    <t>XP0063/2022</t>
  </si>
  <si>
    <t>Adquisicion de material de oficina</t>
  </si>
  <si>
    <t>XP0064/2022</t>
  </si>
  <si>
    <t>XP0065/2022</t>
  </si>
  <si>
    <t>XP0066/2022</t>
  </si>
  <si>
    <t>XP0067/2022</t>
  </si>
  <si>
    <t>XP0724/2021</t>
  </si>
  <si>
    <t>Renovacion anual dominios y registros y Proteccion de registros de Gran Canaria Moda Calida y de Gran Canaria Me Gusta.</t>
  </si>
  <si>
    <t>17-03-2021</t>
  </si>
  <si>
    <t>B85294916 - ARSYS INTERNET, S.L.U. - ES</t>
  </si>
  <si>
    <t>XP0725/2021</t>
  </si>
  <si>
    <t>Plan Redirigido y Hosting WP Basico GCMG</t>
  </si>
  <si>
    <t>XP1509/2021</t>
  </si>
  <si>
    <t>XP1510/2021</t>
  </si>
  <si>
    <t>XP1512/2021</t>
  </si>
  <si>
    <t>XP1514/2021</t>
  </si>
  <si>
    <t>Cuota anual de suscripcion a FEDECON 2021 del programa GRAN CANARIA MODA CALIDA</t>
  </si>
  <si>
    <t>G28507879 - FEDERACION ESPANOLA DE EMPRESAS DE LA CONFECCION - ES</t>
  </si>
  <si>
    <t>XP1515/2021</t>
  </si>
  <si>
    <t>Billete de avion para la Sra.Consejera ALONSO SANTANA/MINERVA a Madrid para asistir a Los Premios Nacionales de Comercio Interior 2020, los dias 23 a 25 de junio de 2021.</t>
  </si>
  <si>
    <t>XP1516/2021</t>
  </si>
  <si>
    <t>Adquisicion equipos proteccion individual (CASCO QUARTZ UP III) para Actividades Clasificadas.</t>
  </si>
  <si>
    <t>B35203926 - SEBASTIAN TEJERA S.L. - ES</t>
  </si>
  <si>
    <t>XP1655/2021</t>
  </si>
  <si>
    <t>Cartel 100x250, impreso en lona para stand en Feria Mare da Mare celebrada en Florencia del 24 al 26 de julio de 2021, dentro del programa Gran Canaria Moda Calida</t>
  </si>
  <si>
    <t>30-08-2021</t>
  </si>
  <si>
    <t>XP1656/2021</t>
  </si>
  <si>
    <t>Servicio personalizado de asesoramiento del mercado de la moda bano en Alemania, a realizar por ICEX Espana Exportaciones e Inversiones E.P.E., en colaboracion con las Oficinas Economicas y Comerciales de Espana en Berlin y Dusseldorf.</t>
  </si>
  <si>
    <t>09-09-2021</t>
  </si>
  <si>
    <t>XP1677/2021</t>
  </si>
  <si>
    <t>Servicio personalizado de asesoramiento del mercado de la moda bano en Alemania, en colaboracion con las oficinas Economicas y Comerciales de Espana en Berlin y Dusseldorf, para el programa Gran Canaria Moda Calida</t>
  </si>
  <si>
    <t>XP1679/2021</t>
  </si>
  <si>
    <t>Cuota anual suscripcion en Asociacion Espanola de Productos para la Infancia (ASEPRI), del programa Gran Canaria Moda Calida</t>
  </si>
  <si>
    <t>G46993044 - ASOC. ESPANOLA DE PRODUCTOS PARA LA INFANCIA (ASEPRI) - ES</t>
  </si>
  <si>
    <t>XP0565/2021</t>
  </si>
  <si>
    <t>Trabajos de apertura de hueco, con los remates necesarios, colocacion de un registroen el mismo y pintado del conjunto en falso techo, del Edificio de BravoMurillo, no 2.</t>
  </si>
  <si>
    <t>14-01-2021</t>
  </si>
  <si>
    <t>B76153345 - IDOBRA 18 S.L. - ES</t>
  </si>
  <si>
    <t>XP1048/2021</t>
  </si>
  <si>
    <t>Traslado del mobiliario y enseres desde el edificio sito en la C/ Perez Galdos 51 al edificio Insular I en la C/ Profesor Agustin Millares Carlo, planta 1, Bravo Murillo 33, asi como al vertedero y al guardamuebles donde permanecera hasta finalizacion de la obra.</t>
  </si>
  <si>
    <t>XP1050/2021</t>
  </si>
  <si>
    <t>Adquisicion de equipos de proteccion individual (mascarillas) frente al covid19 para el personal de mantenimiento del Servicio de Instalaciones.</t>
  </si>
  <si>
    <t>XP1052/2021</t>
  </si>
  <si>
    <t>Proceder a realizar pruebas hidrostaticas y retimbradode botellas de gases HFC de los sistemas de extincion automatica de incendios</t>
  </si>
  <si>
    <t>A28517308 - EULEN S.A. - ES</t>
  </si>
  <si>
    <t>XP1053/2021</t>
  </si>
  <si>
    <t>Contratacion de arquitecto, especializado en calculos de estructuras, que analice exhaustivamente las patologias detectadas en la obra de acondicionamiento de la nave de Diaz Casanova, proyecte y calcule la solucion esructural a aplicar, para poder proseguir con la ejecucion de la obra.</t>
  </si>
  <si>
    <t>16-08-2021</t>
  </si>
  <si>
    <t>42155899G - MANUEL MATOS LORENZO - ES</t>
  </si>
  <si>
    <t>XP1054/2021</t>
  </si>
  <si>
    <t>1. Dar desague de las jardineras a traves de la apertura de un hueco.2. Bajar el nivel de las tierras 25 cm. En el perimetro, por lo que habra que prolongar el acabado de los muros (tirolesa) 25 cm mas abajo.3. Precisamos rematar un muro de piedra existente.4. Reparar una pequena zona por el interior del edificio que no se habia detectado.</t>
  </si>
  <si>
    <t>B35503036 - DECORACION, PINTURAS Y REVESTIMIENTOS REALJE, S.L. - ES</t>
  </si>
  <si>
    <t>XP1055/2021</t>
  </si>
  <si>
    <t>Cambio de distribucion de mamparas divisorias para reorganizacion del espacio en una de las zonas de la planta 6 en planta edificio Insular I, Servicio de Cooperacion Institucional.</t>
  </si>
  <si>
    <t>13-05-2021</t>
  </si>
  <si>
    <t>XP1063/2021</t>
  </si>
  <si>
    <t>Desescombro y gestion de residuos peligrosos del Edificio ubicado en la C/ Buenos Aires, 52</t>
  </si>
  <si>
    <t>28-05-2021</t>
  </si>
  <si>
    <t>XP1072/2021</t>
  </si>
  <si>
    <t>Cambio de distribucion de mamparas divisorias en planta semisotano de Casa Palacio, Servicio de Tecnologias de la Informacion y Administracion Electronica.</t>
  </si>
  <si>
    <t>XP1073/2021</t>
  </si>
  <si>
    <t>Colocacion de una barandilla metalica que proteja el hueco de la rampa que existe en la planta baja del edificio de Bravo Murillo, 25</t>
  </si>
  <si>
    <t>44310018N - Marcos Daniel Jimenez Gonzalez - ES</t>
  </si>
  <si>
    <t>XP1074/2021</t>
  </si>
  <si>
    <t>Sustituir la valvula de pie en el interior del aljibe en el Edificio de Cristal.</t>
  </si>
  <si>
    <t>XP1076/2021</t>
  </si>
  <si>
    <t>Adquirir 500 mascarillas de proteccion individual frente al covid19.</t>
  </si>
  <si>
    <t>19-02-2021</t>
  </si>
  <si>
    <t>XP1077/2021</t>
  </si>
  <si>
    <t>Reparacion del grupo electronico principal de Casa Palacio.</t>
  </si>
  <si>
    <t>31-01-2021</t>
  </si>
  <si>
    <t>A28010478 - IMESAPI S.A. - ES</t>
  </si>
  <si>
    <t>XP1082/2021</t>
  </si>
  <si>
    <t>Reparacion de las maquinas de climatizacion 1 y 3 del CPD de Casa Palacio</t>
  </si>
  <si>
    <t>28-01-2021</t>
  </si>
  <si>
    <t>B60768512 - SCHNEIDER ELECTRIC IT SPAIN, SL - ES</t>
  </si>
  <si>
    <t>XP1084/2021</t>
  </si>
  <si>
    <t>Encargar la redaccion del proyecto de la instalacion electrica en baja tension para el antiguo edificio de Gestur, en calle Viera y Clavijo, no 31, del Cabildo de Gran Canaria.</t>
  </si>
  <si>
    <t>B35907922 - IPROTEC INGENIEROS, S.L.P. - ES</t>
  </si>
  <si>
    <t>XP1086/2021</t>
  </si>
  <si>
    <t>Tapiado de huecos en inmueble de Buenos Aires, 40 para evitar la intrusion de ocupas.</t>
  </si>
  <si>
    <t>43258104A - Bernardo Rodriguez Benitez - ES</t>
  </si>
  <si>
    <t>XP1087/2021</t>
  </si>
  <si>
    <t>Asistencia tecnica de personal especializado en la revision de la estacion transformadora de Casa Palacio.</t>
  </si>
  <si>
    <t>XP1100/2021</t>
  </si>
  <si>
    <t>Asistencia de personal especializado para la unificacion de contadores electricos en Edificio Insular I.</t>
  </si>
  <si>
    <t>XP1101/2021</t>
  </si>
  <si>
    <t>Fabricacion y colocacion de rejilla en material de acero inoxidable AISI 316, con espesor de 3 mm y fabricacion de una estructura soporte interior con cuadradillo de acero inoxidable que refuerce las rejillas e impida su alabeo y deformacion nuevamente.</t>
  </si>
  <si>
    <t>B76294255 - STRAILING CANARIAS34, S.L. - ES</t>
  </si>
  <si>
    <t>XP1118/2021</t>
  </si>
  <si>
    <t>Contratacion de los anteproyectos de : Instalacion de Ascensor para el edificio Humiaga 39, en Avenida Primero de Mayo no 39 e Iluminacion exterior para el edificio Casa Palacio, en Calle Bravo Murillo, no 23</t>
  </si>
  <si>
    <t>54133829V - Jose Juan Lozano Garcia - ES</t>
  </si>
  <si>
    <t>XP1119/2021</t>
  </si>
  <si>
    <t>Reparacion de averias de fontaneria urgentes por perdida de agua en los Edificios de Artes Plasticas y San Antonio</t>
  </si>
  <si>
    <t>XP1122/2021</t>
  </si>
  <si>
    <t>Colocacion de una valvula controladora de flujo de caudal en una de las enfriadoras en el Edificio de Cristal</t>
  </si>
  <si>
    <t>B28444834 - HVAC Clima, Servicio y Controles Iberia, S.L. - ES</t>
  </si>
  <si>
    <t>XP1125/2021</t>
  </si>
  <si>
    <t>Colocacion de cristal en Edificio Viera y Clavijo, no 31</t>
  </si>
  <si>
    <t>XP1135/2021</t>
  </si>
  <si>
    <t>Contratacion del proyecto: Proyecto de reforma y acondicionamiento del internado Nuestra Senora de Fatima, para el edificio Fatima, en calle Antonio Machado Viglietti, no 1, del Cabildo de Gran Canaria</t>
  </si>
  <si>
    <t>B35552009 - F.PONS BORDES S.L.P. - ES</t>
  </si>
  <si>
    <t>XP1145/2021</t>
  </si>
  <si>
    <t>Sustitucion de cristalera en fachada a doble altura en el edificio de Gran Canaria Espacio Digital, sito en la C/ Cadiz, no 34</t>
  </si>
  <si>
    <t>B35377639 - CRISTALERIA TELDE, S.L. - ES</t>
  </si>
  <si>
    <t>XP1149/2021</t>
  </si>
  <si>
    <t>Reparacion del grupo electronico principal de Casa Palacio</t>
  </si>
  <si>
    <t>16-03-2021</t>
  </si>
  <si>
    <t>B38886362 - ELEKAGUA SL - ES</t>
  </si>
  <si>
    <t>XP1151/2021</t>
  </si>
  <si>
    <t>Ajuste, fabricacion e instalacion de carpinteria de madera</t>
  </si>
  <si>
    <t>B35496975 - CARPINTERIA SANCHEZ AGUIAR, S. L. - ES</t>
  </si>
  <si>
    <t>XP1161/2021</t>
  </si>
  <si>
    <t>Impermeabilizacion en cubierta del edificio de Artes Plasticas</t>
  </si>
  <si>
    <t>B35072081 - IMPERCASA, S.L. - ES</t>
  </si>
  <si>
    <t>XP1162/2021</t>
  </si>
  <si>
    <t>Reparacion de averias urgentes por perdida de agua</t>
  </si>
  <si>
    <t>XP1163/2021</t>
  </si>
  <si>
    <t>Prestacion de servicios de gestion documental para el Servicio de Instalaciones</t>
  </si>
  <si>
    <t>45373254G - Sonia Travieso Bethencourt - ES</t>
  </si>
  <si>
    <t>XP1193/2021</t>
  </si>
  <si>
    <t>Tratamiento de humedades en el Edificio de Bravo Murillo, no 25</t>
  </si>
  <si>
    <t>XP1194/2021</t>
  </si>
  <si>
    <t>Desmontaje, traslado y vuelta a montar de parte del mobiliario del Servicio de Patrimonio a la Biblioteca Insular</t>
  </si>
  <si>
    <t>XP1197/2021</t>
  </si>
  <si>
    <t>Adquirir equipos de protecion individual para el personal (Epis)</t>
  </si>
  <si>
    <t>XP1198/2021</t>
  </si>
  <si>
    <t>Asesoramiento para la mejora en la gestion de los trabajos de mantemimiento del Servicio de Instalaciones. Implementacion de entorno centralizado de gestion de solicitudes e incidencias de instalaciones con asignacion dinamica de usuarios. Relacion y manejo de la documentacion que deben entregar las empresas de Matenimiento, Baja Tension, Ascensores, Climatizacion y contra Incendios con tecnicos , capataces y oficiales del Servico. Flujo de informacion y tareas.</t>
  </si>
  <si>
    <t>B38674198 - GEROLUSA, S.L. - ES</t>
  </si>
  <si>
    <t>Instalaciones</t>
  </si>
  <si>
    <t>IGPM-21-M_Expdte 03-2021</t>
  </si>
  <si>
    <t>Inventario de Cuevas del Barrio de Bajo el Risco Artenara</t>
  </si>
  <si>
    <t>B35859164 - TIBICENA ARQUEOLOGIA Y PATRIMONIO,S.L - ES</t>
  </si>
  <si>
    <t>IGPM-21-M_Expdte 04-2021</t>
  </si>
  <si>
    <t>Grabación entrada luz equinoccio promavera en cueva 6 de R C</t>
  </si>
  <si>
    <t>54071365K - Job Alejandro Gil Rivero - ES</t>
  </si>
  <si>
    <t>IGPM-21-M_Expdte 05-2021</t>
  </si>
  <si>
    <t>Asitencia técnica mantenimiento equipo de realidad virtual</t>
  </si>
  <si>
    <t>B76245703 - Grupo Reload Consultoría Empresarial. Marketing y Eventos, S.L.U - ES</t>
  </si>
  <si>
    <t>IGPM-21-M_Expdte 06-2021</t>
  </si>
  <si>
    <t>Documentación para clasificación de las vías pecuarias del ámbito del patrimonio mundial</t>
  </si>
  <si>
    <t>B35984830 - UPI TUNTURI S.L. - ES</t>
  </si>
  <si>
    <t>IGPM-21-M_Expdte 07-2021</t>
  </si>
  <si>
    <t>Sistematización de informes sectoriales efectos de incendios de 2019</t>
  </si>
  <si>
    <t>B38972915 - PINTADERA ASESORES INTEGRALES, S.L. - ES</t>
  </si>
  <si>
    <t>IGPM-21-M_Expdte 08-2021</t>
  </si>
  <si>
    <t>Maquetación de cuaderno didáctico</t>
  </si>
  <si>
    <t>52837899E - Sergio Hernández Peña - ES</t>
  </si>
  <si>
    <t>IGPM-21-M_Expdte 09-2021</t>
  </si>
  <si>
    <t>Proyecto expositivo itinerante cumbres de cuento'.</t>
  </si>
  <si>
    <t>52839951G - Noelia del Carmen Verona Martel - ES</t>
  </si>
  <si>
    <t>IGPM-21-M_Expdte 10-2021</t>
  </si>
  <si>
    <t>Conferencia sobre geología de Gran Canaria</t>
  </si>
  <si>
    <t>08801168B - José Francisco Pérez Torrado - ES</t>
  </si>
  <si>
    <t>IGPM-21-M_Expdte 11-2021</t>
  </si>
  <si>
    <t>Conferencia sobre toponimia</t>
  </si>
  <si>
    <t>78502139B - VÍctor Javier Perera Mendoza - ES</t>
  </si>
  <si>
    <t>IGPM-21-M_Expdte 12-2021</t>
  </si>
  <si>
    <t>Conferencia sobre territorios sagrados</t>
  </si>
  <si>
    <t>Y0234157P - Gloria Luz Godínez Rivas - ES</t>
  </si>
  <si>
    <t>IGPM-21-M_Expdte 13-2021</t>
  </si>
  <si>
    <t>Conferencia sobre oralidad y etnografía</t>
  </si>
  <si>
    <t>54077392E - Sarai de Regla Cruz Ventura - ES</t>
  </si>
  <si>
    <t>IGPM-21-M_Expdte 14-2021</t>
  </si>
  <si>
    <t>Conferencia sobre Historia de Artenara</t>
  </si>
  <si>
    <t>42826769X - Pedro Carmelo Quintana Andrés - ES</t>
  </si>
  <si>
    <t>IGPM-21-M_Expdte 15-2021</t>
  </si>
  <si>
    <t>Carpetas Microdisk</t>
  </si>
  <si>
    <t>IGPM-21-M_Expdte 16-2021</t>
  </si>
  <si>
    <t>Excavacion arqueologica de emergencia Los Pajareros Tejeda</t>
  </si>
  <si>
    <t>F476628668 - PRORED SOCIEDAD COOPERATIVA - ES</t>
  </si>
  <si>
    <t>IGPM-21-M_Expdte 17-2021</t>
  </si>
  <si>
    <t>Digitalización de expedientes en Patrimonio Histórico</t>
  </si>
  <si>
    <t>06247474F - VÍCTOR MANUEL BELLO JIMÉNEZ - ES</t>
  </si>
  <si>
    <t>IGPM-21-M_Expdte 18-2021</t>
  </si>
  <si>
    <t>Redacción Proyecto Básico y Ejecución adecuación escuela Bco. Hondo de Abajo y levantamiento topográfico</t>
  </si>
  <si>
    <t>78475201Y - María Jesús Mateos García - ES</t>
  </si>
  <si>
    <t>Pedida exceptuación</t>
  </si>
  <si>
    <t>IGPM-21-M_Expdte 19-2021</t>
  </si>
  <si>
    <t>Redacción de Proyecto de formación y empleo</t>
  </si>
  <si>
    <t>24-08-2021</t>
  </si>
  <si>
    <t>B76232131 - MOSAECO SL - ES</t>
  </si>
  <si>
    <t>IGPM-21-M_Expdte 20-2021</t>
  </si>
  <si>
    <t>Redacción de pliegos y documentación expedientes de contratación</t>
  </si>
  <si>
    <t>B76245703 - GEXTIONA 2018 SL - ES</t>
  </si>
  <si>
    <t>IGPM-21-M_Expdte 21-2021</t>
  </si>
  <si>
    <t>Redacción dos informes técnicos para la homologación de senderos en el Patrimonio Mundial y la Reserva de la Biosfera</t>
  </si>
  <si>
    <t>G38369583 - Federación Canaria de Montañismo - ES</t>
  </si>
  <si>
    <t>IGPM-21-M_Expdte 22-2021</t>
  </si>
  <si>
    <t>Adquisición material audiovisual incendios 2019</t>
  </si>
  <si>
    <t>27-07-2021</t>
  </si>
  <si>
    <t>54050861X - BEATRIZ CHINEA HERNANDEZ - ES</t>
  </si>
  <si>
    <t>IGPM-21-M_Expdte 23-2021</t>
  </si>
  <si>
    <t>Restauración graffitis Roque Bentayga</t>
  </si>
  <si>
    <t>B35859164 - TIBICENA ARQUEOLOGIA Y PATRIMONIO SL - ES</t>
  </si>
  <si>
    <t>IGPM-21-M_Expdte 24-2021</t>
  </si>
  <si>
    <t>Los desafíos de la preservación del patrimonio troglodita en el paisaje cultural de Risco Caído y las MSGC</t>
  </si>
  <si>
    <t>15-10-2021</t>
  </si>
  <si>
    <t>B76235803 - Adaya Producciones SLU - ES</t>
  </si>
  <si>
    <t>IGPM-21-M_Expdte 25-2021</t>
  </si>
  <si>
    <t>Plan de Actuaciones de Acondicionamiento Paisajístico 2021 para el Patrimonio Mundial y la Reserva de la Biosfera</t>
  </si>
  <si>
    <t>42878389H - David Martín Sosa - ES</t>
  </si>
  <si>
    <t>IGPM-21-M_Expdte 26-2021</t>
  </si>
  <si>
    <t>Calendario RB y PM 2022</t>
  </si>
  <si>
    <t>J76065911 - Reglade3 Diseño Industrial y Gráfico, SCP - ES</t>
  </si>
  <si>
    <t>IGPM-21-M_Expdte 27-2021</t>
  </si>
  <si>
    <t>Realización de actividad astronómica en el paisaje cultural de Risco Caído y las montañas sagradas de Cran Canaria</t>
  </si>
  <si>
    <t>15-12-2021</t>
  </si>
  <si>
    <t>B76202266 - Astroeduca SLU - ES</t>
  </si>
  <si>
    <t>IGPM-21-M_Expdte 28-2021</t>
  </si>
  <si>
    <t>Suministro de vestuario para el personal  del IPMRB</t>
  </si>
  <si>
    <t>B76260231 - Limasport Canarias SL - ES</t>
  </si>
  <si>
    <t>IGPM-21-M_Expdte 29-2021</t>
  </si>
  <si>
    <t>Seguimiento  sensores Paisaje Cultural</t>
  </si>
  <si>
    <t>11-12-2021</t>
  </si>
  <si>
    <t>54062873Q - Sonia Bueno Felipe - ES</t>
  </si>
  <si>
    <t>IGPM-21-M_Expdte 34-2021</t>
  </si>
  <si>
    <t>Reunión científica All hands on Deck: a dialogue between island archaeologies</t>
  </si>
  <si>
    <t>G76001007 - FUNDACIÓN CANARIA PARQUE CIENTÍFICO TECNOLÓGICO DE LA UNIVERSIDAD DE LAS PALMAS DE GRAN CANARIA - ES</t>
  </si>
  <si>
    <t>IGPM-21-M_Expdte 36-2021</t>
  </si>
  <si>
    <t>Redaccion dos Estudios de Impacto Patrimonial para proyectos</t>
  </si>
  <si>
    <t>B35859164 - Tibicena, Arqueología y Patrimonio S.L. - ES</t>
  </si>
  <si>
    <t>IGPM-21-M_Expdte 37-2021</t>
  </si>
  <si>
    <t>Jornadas El Patrimonio Mundial y sus efectos sobre la preservación del paisaje, PCRCMSGC</t>
  </si>
  <si>
    <t>ESB76333996 - Harimaguada Eventos SLU - ES</t>
  </si>
  <si>
    <t>IGPM-21-M_Expdte 38-2021</t>
  </si>
  <si>
    <t>'Asesoramiento en interpretación, gestión y uso público de los lugares y equipamientos patrimoniales del Paisaje Cultural de Risco Caído y las Montañas Sagradas de Gran Canaria, que forman parte Lista del Patrimonio Mundial de la UNESCO del Paisaje y de la Reserva de la Biosfera'</t>
  </si>
  <si>
    <t>B61566774 - STOA PROPOSTES Culturals i turistiques SL - ES</t>
  </si>
  <si>
    <t>IGPM-21-M_Expdte. 01-2021</t>
  </si>
  <si>
    <t>Redacción Reglamentos Órganos Complementarios Instituto PM</t>
  </si>
  <si>
    <t>44313555F - ANA MARIA MORENO MEDEROS - ES</t>
  </si>
  <si>
    <t>Instituto reserva Biosfera</t>
  </si>
  <si>
    <t>XP0581/2021</t>
  </si>
  <si>
    <t>Suministro de materiales de oficina en 2020 para el Servicio de Intervencion</t>
  </si>
  <si>
    <t>42621328M - LIBRERIA FERRERA - ES</t>
  </si>
  <si>
    <t>XP0712/2021</t>
  </si>
  <si>
    <t>Suministro de materiales de oficina</t>
  </si>
  <si>
    <t>XP0713/2021</t>
  </si>
  <si>
    <t>Suministro de materiales de Oficina</t>
  </si>
  <si>
    <t>XP0714/2021</t>
  </si>
  <si>
    <t>Mantenimiento del Equipo Multifuncion E174M831592.</t>
  </si>
  <si>
    <t>XP0715/2021</t>
  </si>
  <si>
    <t>Mantenimiento del Equipo Multifucion E174M831592 del Servicio de Intervencion</t>
  </si>
  <si>
    <t>20-04-2021</t>
  </si>
  <si>
    <t>XP0847/2021</t>
  </si>
  <si>
    <t>Mantenimiento del Equipo Multifuncion de Intervencion . Marzo</t>
  </si>
  <si>
    <t>XP0904/2021</t>
  </si>
  <si>
    <t>Mantenimiento del Equipo Multifuncion E174M831592 del Servicio Intervencion. Abril 2021</t>
  </si>
  <si>
    <t>XP0905/2021</t>
  </si>
  <si>
    <t>Suministro de Material de Oficina para el Servicio de Intervencion.</t>
  </si>
  <si>
    <t>XP1002/2021</t>
  </si>
  <si>
    <t>Mantenimiento del Equipo Multifuncion. Mayo 21</t>
  </si>
  <si>
    <t>XP1030/2021</t>
  </si>
  <si>
    <t>Adquisicion de EPI ( Botas) para el normal funcionamiento de las tareas de la Ingeniera tecnica de la Intervencion General.</t>
  </si>
  <si>
    <t>B35407683 - MENTADO VESTUARIO LABORAL, S.L. - ES</t>
  </si>
  <si>
    <t>XP1202/2021</t>
  </si>
  <si>
    <t>Mantenimiento de la Fotocopiadora de Intervencion. Mensualidad de Junio 21. Contrato menor sin licitacion electronica</t>
  </si>
  <si>
    <t>XP1309/2021</t>
  </si>
  <si>
    <t>Mantenimiento del Equipo Multifuncion no serie E174M831592 del Servicio de Intervencion General. Julio 2021</t>
  </si>
  <si>
    <t>XP1442/2021</t>
  </si>
  <si>
    <t>Mantenimiento del Equipo Multifuncion numero de Serie E174M831592 ubicado en la Intervencion General. Mensualidad de Agosto 2.021</t>
  </si>
  <si>
    <t>XP1482/2021</t>
  </si>
  <si>
    <t>Suministro de materiales de oficina para el Servicio de Intervencion.</t>
  </si>
  <si>
    <t>XP1883/2021</t>
  </si>
  <si>
    <t>suministro materiales de oficina para el Servicio de Intervencion</t>
  </si>
  <si>
    <t>21-12-2021</t>
  </si>
  <si>
    <t>XP1884/2021</t>
  </si>
  <si>
    <t>Mantenimiento de la Fotocopiadora de Intervencion Septiembre 21</t>
  </si>
  <si>
    <t>XP1885/2021</t>
  </si>
  <si>
    <t>Mantenimiento de la fotocopiadora de Intervencion. Octubre 21</t>
  </si>
  <si>
    <t>XP1886/2021</t>
  </si>
  <si>
    <t>XP1887/2021</t>
  </si>
  <si>
    <t>Mantenimiento de la fotocopiadora de Intervencion Noviembre</t>
  </si>
  <si>
    <t>Intervención General</t>
  </si>
  <si>
    <t>XP0599/2021</t>
  </si>
  <si>
    <t>Adquisicion persianas departamento Diversidad Molecular. Jardin Botanico</t>
  </si>
  <si>
    <t>XP0614/2021</t>
  </si>
  <si>
    <t>Tapizado de sillones sala de reuniones Jardin Botanico Viera y Clavijo.</t>
  </si>
  <si>
    <t>XP0627/2021</t>
  </si>
  <si>
    <t>Fumigacion ( Control de Plagas) Instalaciones</t>
  </si>
  <si>
    <t>XP0875/2021</t>
  </si>
  <si>
    <t>Adquisicion de dispensadores y gel desinfectante para las instalaciones del Jardin Botanico.</t>
  </si>
  <si>
    <t>B35881499 - BARTOLOME SANTIAGO VEGA SL - ES</t>
  </si>
  <si>
    <t>XP1159/2021</t>
  </si>
  <si>
    <t>Adquisicion de chaquetas cortaviento y repelentes de lluvia para el personal del Jardin Botanico Viera y Clavijo.</t>
  </si>
  <si>
    <t>B76260231 - LIMASPORT CANARIAS S.L. - ES</t>
  </si>
  <si>
    <t>XP1285/2021</t>
  </si>
  <si>
    <t>Renovacion del contrato de suministro de argon para el departamento de Biologia Reproductiva y Micromorfologia</t>
  </si>
  <si>
    <t>A08015646 - SOCIEDAD ESPANOLA DE CARBUROS METALICOS, SA - ES</t>
  </si>
  <si>
    <t>XP1286/2021</t>
  </si>
  <si>
    <t>Recogida y tratamiento de los residuos generados en los laboratorios de los departamentos de investigacion del Jardin Botanico.</t>
  </si>
  <si>
    <t>XP1287/2021</t>
  </si>
  <si>
    <t>Reapracion de la nevera para consevacion de semillas ubicada en el Banco de germplasma del Jardin Botanico.</t>
  </si>
  <si>
    <t>A35034750 - FRIO ARCHIPIELAGO, S.A.U. - ES</t>
  </si>
  <si>
    <t>XP1293/2021</t>
  </si>
  <si>
    <t>Analisis de fragmentos de ADN por microsatelites de la especie Neochamalea para las labores de investigacion del departamento de Biologia Reproductiva y Micromorfologia</t>
  </si>
  <si>
    <t>05-03-2021</t>
  </si>
  <si>
    <t>B84524438 - SECUGEN, S.L. - ES</t>
  </si>
  <si>
    <t>XP1313/2021</t>
  </si>
  <si>
    <t>Valoracion de la finca Mederos, anexa al Jardin Botanico Viera y Clavijo.</t>
  </si>
  <si>
    <t>A03319530 - VALORACIONES MEDITERRANEO SA. - ES</t>
  </si>
  <si>
    <t>XP1318/2021</t>
  </si>
  <si>
    <t>Revision anual de los equipos de purificacion de agua ubicados en el depatamento de biodiversidad Molecular y Banco de Germoplasma del JBCVC</t>
  </si>
  <si>
    <t>B79184115 - MERCK LIFE SCIENCE SLU - ES</t>
  </si>
  <si>
    <t>XP1320/2021</t>
  </si>
  <si>
    <t>Recepcion de visitantes al JBCVC</t>
  </si>
  <si>
    <t>54271911F - DEWEIRDER BARBIER VALERIE FRANCOISE - ES</t>
  </si>
  <si>
    <t>XP1322/2021</t>
  </si>
  <si>
    <t>Adquisicion de 5 unidades PCR PREMIUM TAQ, para la amplificacion y secuenciacion de distintas regiones de ADN de especies endemicas de canarias</t>
  </si>
  <si>
    <t>B35900166 - BIOTEIN,S.L. - ES</t>
  </si>
  <si>
    <t>XP1325/2021</t>
  </si>
  <si>
    <t>Reapracion de la instalacion de riego del Jardin Botanico</t>
  </si>
  <si>
    <t>B35901834 - SUMINISTRIOS AGRICOLAS LORENZO SL - ES</t>
  </si>
  <si>
    <t>XP1326/2021</t>
  </si>
  <si>
    <t>Reapracion de diversas instalaciones del Jardin Botanico</t>
  </si>
  <si>
    <t>43752554E - Javier Ramirez Mendoza - ES</t>
  </si>
  <si>
    <t>XP1327/2021</t>
  </si>
  <si>
    <t>Reparacion y puesta a punto de maquinaria del Jardineria</t>
  </si>
  <si>
    <t>B02823037 - MOTOR JARDIN CANARIAS, S.L. - ES</t>
  </si>
  <si>
    <t>XP1328/2021</t>
  </si>
  <si>
    <t>Reparacion de equipamiento del laboratorio del departamento de Biologia Molecular</t>
  </si>
  <si>
    <t>XP1329/2021</t>
  </si>
  <si>
    <t>Adquisicion de un Kit para extraccion de ADN para el departamento de Biologia Reproductiva y Micromorfologia del Jardin Botanico</t>
  </si>
  <si>
    <t>32839370Q - SERGIO CUADRADO PRADO - ES</t>
  </si>
  <si>
    <t>XP1330/2021</t>
  </si>
  <si>
    <t>Mejora y acondiconamiento del invernadero anexo al edificio cientifico, tecnico y administrativo del Jardin Botanico</t>
  </si>
  <si>
    <t>B76216696 - BULGREEN, S.L. - ES</t>
  </si>
  <si>
    <t>XP1336/2021</t>
  </si>
  <si>
    <t>Pequenas actuaxiones en la instalacion electrica de las dependencias del Jardin Botanico</t>
  </si>
  <si>
    <t>B02884559 - De la Rosa Instalaciones Electricas, S.L. - ES</t>
  </si>
  <si>
    <t>XP1339/2021</t>
  </si>
  <si>
    <t>Adquisicion de una camara fotografica para las labores de investigacion deldepartamento de Biologia Reproductiva y Micromorfologia</t>
  </si>
  <si>
    <t>28-06-2021</t>
  </si>
  <si>
    <t>XP1340/2021</t>
  </si>
  <si>
    <t>Reaparacion de los carros de remolque para el transporte de los residuos generados en las labores de mantenimiento del Jardin Botanico</t>
  </si>
  <si>
    <t>42867804J - FRANCISCO JAVIER BOLANOS OLIVA - ES</t>
  </si>
  <si>
    <t>XP1342/2021</t>
  </si>
  <si>
    <t>Adquisicion de un Kit MIPCR Prirification para las labores de investigacion del departamento del Biologia Molecular</t>
  </si>
  <si>
    <t>XP1343/2021</t>
  </si>
  <si>
    <t>Suministro e instalacion de un ventilador para la sala de germinadoras del Banco de Semillas del Jardin Botanico</t>
  </si>
  <si>
    <t>XP1344/2021</t>
  </si>
  <si>
    <t>Edicion e impresion del volumen no 31 de la publicacion cientifica Botanica Macaronesica</t>
  </si>
  <si>
    <t>78482124Y - DAVID AGUSTIN MONTELONGO MARTIN - ES</t>
  </si>
  <si>
    <t>XP1345/2021</t>
  </si>
  <si>
    <t>Asistencia tecnica para estudios de morfologia y germinacion de semillas en endemismos macaronesicos</t>
  </si>
  <si>
    <t>78502009L - Sarmiento Herrero, Ruth - ES</t>
  </si>
  <si>
    <t>XP1346/2021</t>
  </si>
  <si>
    <t>Asistencia tecnica para la elaboracion de preparaciones testigo de flores de endemismos canarios</t>
  </si>
  <si>
    <t>54133396K - LOPEZ LOPEZ AMELIA IGUANIRA - ES</t>
  </si>
  <si>
    <t>XP1347/2021</t>
  </si>
  <si>
    <t>Rolluo para la promocion de proyectos y del Jardin Botanico</t>
  </si>
  <si>
    <t>J76065911 - Reglade3 diseno industrial y grafico SCP - ES</t>
  </si>
  <si>
    <t>XP1348/2021</t>
  </si>
  <si>
    <t>Suministro e instalacion de dos motores para las dos nuevas puertas de acceso al Jardin Botanico</t>
  </si>
  <si>
    <t>02-08-2021</t>
  </si>
  <si>
    <t>XP1461/2021</t>
  </si>
  <si>
    <t>Adquisicion de papel industrial seca manos para los departamentos.</t>
  </si>
  <si>
    <t>XP1889/2021</t>
  </si>
  <si>
    <t>Suministro de un servido r de datos para el Jardin Botanico</t>
  </si>
  <si>
    <t>B35595578 - REDES SYSTEM CONSULTING and sOLUTIONS S.L - ES</t>
  </si>
  <si>
    <t>XP2062/2021</t>
  </si>
  <si>
    <t>Suministro de agua para riego del Jardin Botanico Viera y Clavijo</t>
  </si>
  <si>
    <t>E35023423 - JUNTA PERMANENTE DE HEREDADES DE LAS PALMAS, DRAGONAL, BUCIO Y BRIVIESCA - ES</t>
  </si>
  <si>
    <t>XP2136/2021</t>
  </si>
  <si>
    <t>Suministro de productos para la extraccion de ADN en el laboratorio de Biologia Molecualr</t>
  </si>
  <si>
    <t>22-09-2021</t>
  </si>
  <si>
    <t>XP2138/2021</t>
  </si>
  <si>
    <t>Suministro de productos para la obtencion de secuencias de ADN en el departamento de Biologia Molecular</t>
  </si>
  <si>
    <t>B76046325 - BIOSUPLIES, S.L. - ES</t>
  </si>
  <si>
    <t>XP2140/2021</t>
  </si>
  <si>
    <t>Actuaciones en la instalacion de riego del Jardin Botanico para mejorar el aprovechamiento del agua.</t>
  </si>
  <si>
    <t>17-08-2021</t>
  </si>
  <si>
    <t>XP2144/2021</t>
  </si>
  <si>
    <t>Servicio de visitas guiadas a los visitantes que lo soliciten en el Jardin Botanico</t>
  </si>
  <si>
    <t>54082218H - Oliver Rodriguez Sosa - ES</t>
  </si>
  <si>
    <t>XP2145/2021</t>
  </si>
  <si>
    <t>Suministro de etiquetas identificativas con codigo QR para la obtencion de la informacion de las plantas localizadas en el Jardin Botanico</t>
  </si>
  <si>
    <t>B95837456 - Puntodis Innovation in Accessibility, S. L. - ES</t>
  </si>
  <si>
    <t>XP2146/2021</t>
  </si>
  <si>
    <t>Suministro de un control de acceso para la puerta de entrada exterior del Banco de Semillas del Jardin Botanico</t>
  </si>
  <si>
    <t>A35107325 - INSTALADORA QUINTANA S.A. - ES</t>
  </si>
  <si>
    <t>XP2151/2021</t>
  </si>
  <si>
    <t>Servicio de espectaculo audivisual para ninos en el mes de la ciencia</t>
  </si>
  <si>
    <t>78497294L - Victor de la Nuez de la Portilla - ES</t>
  </si>
  <si>
    <t>XP2152/2021</t>
  </si>
  <si>
    <t>Servicio de mantenimiento y actualizacion de la pagina web del proyecto Macflor2</t>
  </si>
  <si>
    <t>XP2153/2021</t>
  </si>
  <si>
    <t>Servicio de gestion del traslado y manutencion de los socios del proyecto Macflor a la reunion de coordinacion final.</t>
  </si>
  <si>
    <t>A35092253 - VIAJES LAS PALMAS TRAVEL, S. A. - ES</t>
  </si>
  <si>
    <t>XP2154/2021</t>
  </si>
  <si>
    <t>Suministro de material promocional delproyecto Macflor</t>
  </si>
  <si>
    <t>XP2155/2021</t>
  </si>
  <si>
    <t>Servicio de suscripcion a revistas cientificas especializadas</t>
  </si>
  <si>
    <t>B85765766 - EBSCO INFORMATION SERVICES, S.L. - ES</t>
  </si>
  <si>
    <t>XP2156/2021</t>
  </si>
  <si>
    <t>Actuaciones para la mejora en la eficiencia energetica en las instalaciones de Jardin Botanico</t>
  </si>
  <si>
    <t>XP2157/2021</t>
  </si>
  <si>
    <t>Reparacion y puesta a punto de coche electrico para labores de mantenimiento del Jardin Botanico</t>
  </si>
  <si>
    <t>XP2158/2021</t>
  </si>
  <si>
    <t>Suministro de una aspiradora de lodos para labores de mantenimiento del Jardin Botanico</t>
  </si>
  <si>
    <t>XP2159/2021</t>
  </si>
  <si>
    <t>Reparacion de mobiliario de carpinteria ubicado a lo largo del Jardin Botanico</t>
  </si>
  <si>
    <t>78484303T - Manuel Rodriguez Perez - ES</t>
  </si>
  <si>
    <t>XP2160/2021</t>
  </si>
  <si>
    <t>Suministro de un equipo fotografico para el desarrollo del proyecto Macbiopest</t>
  </si>
  <si>
    <t>XP2161/2021</t>
  </si>
  <si>
    <t>Suministro de material de laboratorio para los departementos de investigacion del Jardin Botanico</t>
  </si>
  <si>
    <t>A35368539 - AD DIAGNOST S.A. - ES</t>
  </si>
  <si>
    <t>XP2188/2021</t>
  </si>
  <si>
    <t>Reparacion de la instalacion de riego del Jardin Botanico</t>
  </si>
  <si>
    <t>XP2193/2021</t>
  </si>
  <si>
    <t>Suministro de dos motosierras para las labores de mantenimiento del Jardin Botanico</t>
  </si>
  <si>
    <t>XP2195/2021</t>
  </si>
  <si>
    <t>Servicio de vaciado de fosa septica en la casa del guarda del Jardin Botanico</t>
  </si>
  <si>
    <t>B35728765 - FONTLUX 2002, S.L. - ES</t>
  </si>
  <si>
    <t>XP2354/2021</t>
  </si>
  <si>
    <t>Suministro de unidades UPS</t>
  </si>
  <si>
    <t>B35530435 - SERVI TECNI CANARIAS, SL - ES</t>
  </si>
  <si>
    <t>XP2355/2021</t>
  </si>
  <si>
    <t>Revision de los extonteres ubicados en las instalaciones del Jardin Botanico</t>
  </si>
  <si>
    <t>44701922L - ANTONIO QUINTANA BETANCOR - ES</t>
  </si>
  <si>
    <t>XP2356/2021</t>
  </si>
  <si>
    <t>Revision y puesta a punto de la miniexcavadora</t>
  </si>
  <si>
    <t>B35342716 - HENRIQUEZ LEY, S.L. - ES</t>
  </si>
  <si>
    <t>Jardín Canario</t>
  </si>
  <si>
    <t>XP0003/2022</t>
  </si>
  <si>
    <t>SERVICIO DE ASISTENCIA TECNICA PARA LA REDACCION DE PROYECTO PARCIAL COMPLEMENTARIO DE INSTALACIONES DEL PROYECTO TECNICO: OFICINAS DE CONTROL Y REFUGIO DE LA BASE HELITRANSPORTADA DE ARTENARA, Y SU DIRECCION FACULTATIVA Y COORDINACION DE SEGURIDAD Y SALUD.</t>
  </si>
  <si>
    <t>42875150E - TORRES SANCHEZ, MARIA LEONOR - ES</t>
  </si>
  <si>
    <t>XP0004/2022</t>
  </si>
  <si>
    <t>SERVICIO PARA LA REALIZACION Y DIVULGACION DE SIETE REPORTAJES DE CONTENIDO MEDIO AMBIENTAL PARA LA CONSEJERIA DE MEDIO AMBIENTE DEL CABILDO DE GRAN CANARIA 2021.</t>
  </si>
  <si>
    <t>43346318N - PEREZ MARTIN, FEDERICO JOSE - ES</t>
  </si>
  <si>
    <t>XP0006/2022</t>
  </si>
  <si>
    <t>OBRA DE REPARACION DE DERIVACION INDIVIDUAL ELECTRICA DEL CENTRO DE INTERPRETACION DEGOLLADA HOYA DE BECERRA Y SUBSANACION DE DEFICIENCIAS EN INSTALACION INTERIOR ELECTRICA.</t>
  </si>
  <si>
    <t>42209560Y - GUERRA HERRERA, JOSE OLIVERO - ES</t>
  </si>
  <si>
    <t>XP0008/2022</t>
  </si>
  <si>
    <t>SERVICIO DE ASISTENCIA TECNICA PARA LA ELABORACION DE MUESTREOS Y CHEQUEOS MEDICOSANITARIO DE ANIMALES VIVOS CON FINES DE INVESTIGACION E INNOVACION EN LA RECUPERACION Y CONSERVACION DE FAUNA SILVESTRE.</t>
  </si>
  <si>
    <t>G76001007 - FUNDACION CANARIA PARQUE CIENTIFICO TECNOLOGICO DE LA UNIVERSIDAD DE LAS PALMAS DE GRAN CANARIA - ES</t>
  </si>
  <si>
    <t>XP0011/2022</t>
  </si>
  <si>
    <t>SERVICIO DE ALQUILER DE UN CONTENEDOR DE OBRA PARA LA UNIDAD OPERATIVA DE FUEGOS FORESTALES.</t>
  </si>
  <si>
    <t>B76274075 - MAQUINAS OPEIN S.L.U - ES</t>
  </si>
  <si>
    <t>XP0012/2022</t>
  </si>
  <si>
    <t>OBRAS DEL PROYECTO DE INSTALACION DE CAPTADORES DE NIEBLAS EN LA FINCA DE OSORIO.</t>
  </si>
  <si>
    <t>B35798149 - ADARVE MEDIOAMBIENTE - ES</t>
  </si>
  <si>
    <t>XP0013/2022</t>
  </si>
  <si>
    <t>OBRA DE ACONDICIONAMIENTO DE EDIFICACION CON USO DESTINADO A ALBERGUE PARA INVESTIGADORES EN ENTORNO RURAL CASA DEL GUARDA EN LA FINCA DE OSORIO, T.M. TEROR.</t>
  </si>
  <si>
    <t>B76369750 - ECOEFICIENCIA CONSTRUCTIVA, S.L. - ES</t>
  </si>
  <si>
    <t>XP0014/2022</t>
  </si>
  <si>
    <t>OBRAS DE MEJORA Y ACONDICIONAMIENTO DEL AVIARIO DE OSORIO (T.M. TEROR).</t>
  </si>
  <si>
    <t>18-08-2021</t>
  </si>
  <si>
    <t>B76275429 - MANTENIMIENTO MONTAJES MENDEZ, S.L. - ES</t>
  </si>
  <si>
    <t>XP0016/2022</t>
  </si>
  <si>
    <t>OBRA DE REHABILITACION DE MURO EN LA PORTADA DE LA FINCA DE OSORIO.</t>
  </si>
  <si>
    <t>B76006394 - Tecnicas Operativas Canarias, S.L. - ES</t>
  </si>
  <si>
    <t>XP0018/2022</t>
  </si>
  <si>
    <t>OBRAS DE REHABILITACION DE ESTERCOLERO EN LA FINCA DE OSORIO.</t>
  </si>
  <si>
    <t>B35320191 - CUNACEN J.F. PEREZ RAMOS, S.L. - ES</t>
  </si>
  <si>
    <t>XP0052/2022</t>
  </si>
  <si>
    <t>OBRAS DE REPOBLACION CON PINO CANARIO Y MONTEVERDE EN LA MONTANA DEL CODESO.</t>
  </si>
  <si>
    <t>78490270X - HERNANDEZ SARMIENTO, VICTOR MANUEL - ES</t>
  </si>
  <si>
    <t>XP0082/2022</t>
  </si>
  <si>
    <t>OBRAS DE RESTITUCION DE MUROS EN FINCA AGROPECUARIA EL GALEON, T.M. SANTA BRIGIDA</t>
  </si>
  <si>
    <t>B35701929 - Rovel Inversiones, S.L. - ES</t>
  </si>
  <si>
    <t>XP0083/2022</t>
  </si>
  <si>
    <t>OBRAS DE SENALIZACION HELIPUERTO ARTENARA</t>
  </si>
  <si>
    <t>B76229111 - Senal Vertical Canaria 2015 SL - ES</t>
  </si>
  <si>
    <t>XP0084/2022</t>
  </si>
  <si>
    <t>OBRAS DE TRATAMIENTOS SELVICOLAS PREVENTIVOS EN EL PINAR ZONA DE ACAMPADA LLANOS DEL SALADO.</t>
  </si>
  <si>
    <t>XP0086/2022</t>
  </si>
  <si>
    <t>SERVICIO PARA EL ACCESO A LA BASE DE DATOS DE ZOOCAN, PERTENECIENTE AL COLEGIO OFICIAL DE VETERINARIOS DE LAS PALMAS.</t>
  </si>
  <si>
    <t>XP0104/2022</t>
  </si>
  <si>
    <t>SERVICIO DE CREACION Y DIVULGACION DE CONTENIDOS DE EDUCACION MEDIO AMBIENTAL PARA LA CONSEJERIA DE MEDIO AMBIENTE DEL CABILDO DE GRAN CANARIA 2021.</t>
  </si>
  <si>
    <t>J01599877 - LADY LENO DIGITAL, S.C.P. - ES</t>
  </si>
  <si>
    <t>XP0106/2022</t>
  </si>
  <si>
    <t>SERVICIO DE REALIZACION DE UN ARCHIVO DE IMAGENES DE ALTA CALIDAD COMO FONDO DOCUMENTAL PARA SU UTILIZACION EN MEMORIAS, PRENSA O ACCIONES DE DIFUSION Y/O COMUNICACION RELATIVAS A LA CREACION DEL PARQUE NACIONAL DE GUGUY.</t>
  </si>
  <si>
    <t>XP0107/2022</t>
  </si>
  <si>
    <t>SERVICIO DE MANTENIMIENTO PARA EL GESTOR DOCUMENTAL Y EXPEDIENTES DEL SERVICIO DE MEDIO AMBIENTE DURANTE EL EJERCICIO 2021.</t>
  </si>
  <si>
    <t>XP0110/2022</t>
  </si>
  <si>
    <t>SERVICIO DE REDACCION DE PROPUESTA DE PROYECTO LIFE DE PASTOREO PARA LA PREVENCION DE INCENDIOS FORESTALES.</t>
  </si>
  <si>
    <t>XP0111/2022</t>
  </si>
  <si>
    <t>SERVICIO DE REDACCION DEL PROYECTO MODIFICADO DEL PROYECTO DE REORGANIZACION Y REMODELACION DE LAS OFICINAS DE LA CONSEJERIA DE MEDIO AMBIENTE DEL CABILDO DE GRAN CANARIA.</t>
  </si>
  <si>
    <t>B76200971 - ARQUITECTURA ANCA SLP - ES</t>
  </si>
  <si>
    <t>XP0115/2022</t>
  </si>
  <si>
    <t>SERVICIO DE SENALIZACION DE LA RESERVA NATURAL ESPECIAL DE MASPALOMAS Y SITIO DE INTERES CIENTIFICO DE JUNCALILLO DEL SUR.</t>
  </si>
  <si>
    <t>B76320936 - SUMINISTRO E INSTALACION DE SENALIZACION INSTALCANARIAS, S.L. - ES</t>
  </si>
  <si>
    <t>XP0116/2022</t>
  </si>
  <si>
    <t>SERVICIOS DE ASISTENCIA TECNICA PARA LA REDACCION DE UN ESTUDIO Y PROPUESTA DE UBICACION IN SITU PARA LOS SAURIOS DE GRAN CANARIA.</t>
  </si>
  <si>
    <t>51166680Y - FLORES RAVELO, ADRIAN JESUS - ES</t>
  </si>
  <si>
    <t>XP0117/2022</t>
  </si>
  <si>
    <t>SUMINISTRO DE ARTICULOS DE ARTESANIA LOCAL DE LA RESERVA DE LA BIOSFERA DE GRAN CANARIA.</t>
  </si>
  <si>
    <t>P8500006E - fundacion para la enografia y desarrollo artesania de canarias - ES</t>
  </si>
  <si>
    <t>XP0118/2022</t>
  </si>
  <si>
    <t>SERVICIO DE VISIBILIZACION Y RECONOCIMIENTO DE MUJERES FORESTALES Y AMBIENTALES DE LA RESERVA DE LA BIOSFERA DE GRAN CANARIA.</t>
  </si>
  <si>
    <t>F76368018 - TEYRA S. COOP. - ES</t>
  </si>
  <si>
    <t>XP0121/2022</t>
  </si>
  <si>
    <t>SERVICIO DE RUTAS DE INTERPRETACION DEL PATRIMONIO NATURAL Y CULTURAL:CONOCE LA RESERVA DE LA BIOSFERA DE GRAN CANARIA</t>
  </si>
  <si>
    <t>03906647M - BERNAL MONROBE, GUILLERMO - ES</t>
  </si>
  <si>
    <t>XP0122/2022</t>
  </si>
  <si>
    <t>SERVICIO DE COORDINACION Y GESTION DEL PROYECTO DENOMINADO: RED EUROAFRICANA DE ESPACIOS NATURALES PARA PROMOVER LA MEJORA DEL CONOCIMIENTO, VALORIZACION Y GESTION DE LA BIODIVERSIDAD Y LOS ECOSISTEMAS.</t>
  </si>
  <si>
    <t>B76237189 - EPC CENTRO DE PROYECTOS, S.L. - ES</t>
  </si>
  <si>
    <t>XP0128/2022</t>
  </si>
  <si>
    <t>SUMINISTRO DE PLACA CONMEMORATIVA CON MOTIVO DE LA INAGURACION DE UNA ESCULTURA EN EL ACTO HOMENAJE A LOS EQUIPOS PRESA EN CECOPIN.</t>
  </si>
  <si>
    <t>44723008Z - JOSE OMAR ALARCON MATAMALA - ES</t>
  </si>
  <si>
    <t>XP0132/2022</t>
  </si>
  <si>
    <t>OBRAS DE ASISTENCIA TECNICA PARA LA DIRECCION DE EJECUCION DE OBRA Y COORDINACION EN MATERIA DE SEGURIDAD Y SALUD, DE LAS OBRAS DEL PROYECTO TECNICO: OFICINAS DE CONTROL Y REFUGIO DE LA BASE HELITRANSPORTADA DE ARTENARA.</t>
  </si>
  <si>
    <t>52528610Z - JUAN MANUEL PELAEZ HERNANDEZ - ES</t>
  </si>
  <si>
    <t>XP0136/2022</t>
  </si>
  <si>
    <t>OBRAS DE ASISTENCIA TECNICA PARA LA REDACCION DEL PROYECTO PARCIAL COMPLEMENTARIO DE INSTALACIONES Y SU DIRECCION FACULTATIVA Y COORDINACION DE SEGURIDAD Y SALUD DE LAS OBRAS.</t>
  </si>
  <si>
    <t>B76000090 - ARTEMIO GARCIA INGENIEROS, S.L.P. - ES</t>
  </si>
  <si>
    <t>XP0137/2022</t>
  </si>
  <si>
    <t>SERVICIO DE DIRECCION TECNICA Y COORDINACION DE SEGURIDAD Y SALUD DE LAS OBRAS DEL PROYECTO TECNICO: ACONDICIONAMIENTO DE DEPOSITO Y MEJORA DE LA RED DE ABASTECIMIENTO Y CONTRAINCENDIO DEL AREA RECREATIVA CAMPAMENTO DE TAMADABA. IMPUTACION GASTO A PRESUPUESTO 2021 POR NO INCORPORACION REMANENTE.</t>
  </si>
  <si>
    <t>B35460575 - ESTUDIO DE INGENIERIA Y ARQUITECTURA MEDINA, S.L. - ES</t>
  </si>
  <si>
    <t>XP0139/2022</t>
  </si>
  <si>
    <t>OBRAS DEL PROYECTO DE REPOBLACION FORESTAL CON ORDENACION DEL COMBUSTIBLE PARA PREVENCION DE INCENDIOS EN EL ENTORNO DE LOS PINOS DE GALDAR.</t>
  </si>
  <si>
    <t>XP0141/2022</t>
  </si>
  <si>
    <t>SERVICIO DE REDACCION DEL PROYECTO TECNICO: CORRECCION HIDROLOGICA EN LA CUENCA DE LOS EMBALSES DE LAS HOYAS, LUGAREJOS Y LOS PEREZ.</t>
  </si>
  <si>
    <t>44319966R - AUTONOMO - ES</t>
  </si>
  <si>
    <t>XP0142/2022</t>
  </si>
  <si>
    <t>OBRAS DEL SERVICIO DE DIRECCION TECNICA Y COORDINACION DE SEGURIDAD Y SALUD DE LAS OBRAS DEL PROYECTO TECNICO: MEJORA AREA RECREATIVA ERMITA DE SANTIAGO.</t>
  </si>
  <si>
    <t>XP0144/2022</t>
  </si>
  <si>
    <t>SERVICIO DE MENSAJERIA</t>
  </si>
  <si>
    <t>XP0145/2022</t>
  </si>
  <si>
    <t>SERVICIO DE TOMA DE DATOS Y EVALUACION DE ESPACIOS EN LAS OFICINAS DEL INSULAR I, ASI COMO LEVANTAMIENTO 3D DEL ESTADO ACTUAL.</t>
  </si>
  <si>
    <t>44323460E - REYES MORERA, GRIMANESA HARIDIAN - ES</t>
  </si>
  <si>
    <t>XP0146/2022</t>
  </si>
  <si>
    <t>SUMINISTRO ADQUISICION VARIOS COLCHONES Y ALMOHADAS PARA LA CASA FORESTAL DE TAMABADABA.</t>
  </si>
  <si>
    <t>XP0147/2022</t>
  </si>
  <si>
    <t>SUMINISTRO ADQUISICION DE LECTORES DE MICROCHIP</t>
  </si>
  <si>
    <t>XP0148/2022</t>
  </si>
  <si>
    <t>SUMINISTRO ADQUISICION DE MOBILIARIO SILLONES PARA EL CECOPIN</t>
  </si>
  <si>
    <t>XP0155/2022</t>
  </si>
  <si>
    <t>OBRAS DE VALLADo PERIMETRAL , REPARACION DE MURO DE CONTENCION Y REPOBLACIO FORESTAL EN DEGOLLADA BECERRA</t>
  </si>
  <si>
    <t>XP0157/2022</t>
  </si>
  <si>
    <t>SUMINISTRO AGUA AREA RECREATIVA DE SAN JOSE DEL ALAMO</t>
  </si>
  <si>
    <t>A35009711 - EMALSA - ES</t>
  </si>
  <si>
    <t>XP0158/2022</t>
  </si>
  <si>
    <t>SERVICIO DE RESIDUOS BIODEGRAD DE PARQUES Y JARDINES DE INFRAESTRUCTURAS USO PUBLICO DEL ALBERGUE LA PALMITA</t>
  </si>
  <si>
    <t>U76133099 - CESPA GESTION DE RESIDUOS SAU Y AYAGAURES MEDIOAMBIENTE, S.L. UTE - ES</t>
  </si>
  <si>
    <t>XP0161/2022</t>
  </si>
  <si>
    <t>SERVICIO DE REDACCION DE PROYECTO DE ACONDICIONAMIENTO DE EDIFICACION CON USO DESTINADO A ALBERGUE PARA INVESTIGADORES EN ENTORNO RURA EN LA CASA DEL GUARDA DE LA FINCA DE OSORIO</t>
  </si>
  <si>
    <t>78490835T - DARIAS RODRIGUEZ, LUIS - ES</t>
  </si>
  <si>
    <t>XP0162/2022</t>
  </si>
  <si>
    <t>SERVICIO DE REDACCION DE PROYECTO DE TRATAMIENTO DE AGUAS RESIDUALES MEDIANTE SISTEMA DE DEPURACION NATURAL SDN EN LOS REFUGIOS DE MOMTANA DIAZ BERTRANA Y SAN BERNARDO.</t>
  </si>
  <si>
    <t>B35356435 - AT HIDROTECNIA, S.L. - ES</t>
  </si>
  <si>
    <t>XP0164/2022</t>
  </si>
  <si>
    <t>SUMINISTRO DE EQUIPOS MULTIFUNCION PARA EL CABILDO DE GRAN CANARIA.</t>
  </si>
  <si>
    <t>13-02-2021</t>
  </si>
  <si>
    <t>XP0165/2022</t>
  </si>
  <si>
    <t>SUMINISTRO DE ENERGIA ELECTRICA DEL CABILDO DE GRAN CANARIA, SUS ENTES Y FUNDACIONES 20192021. LOTE A SERVICIO DE MEDIO AMBIENTE.</t>
  </si>
  <si>
    <t>A81948077 - ENDESA ENERGIA S.A.U - ES</t>
  </si>
  <si>
    <t>XP0166/2022</t>
  </si>
  <si>
    <t>SUMINISTRO DE ENERGIA ELECTRICA DEL CABILDO DE GRAN CANARIA, SUS ENTES Y FUNDACIONES 20192021. LOTE B SERVICIO DE MEDIO AMBIENTE.</t>
  </si>
  <si>
    <t>XP0169/2022</t>
  </si>
  <si>
    <t>Amaestramiento de llaves para puertas de Espacio Joven 1430</t>
  </si>
  <si>
    <t>43758790W - SANTIAGO CASTELLANO, ALEJANDRO CARMELO - ES</t>
  </si>
  <si>
    <t>XP0171/2022</t>
  </si>
  <si>
    <t>Suministro e instalacion de seis juegos de bisagras osciobatiente para puerta y ventanas del Espacio Joven 1430</t>
  </si>
  <si>
    <t>XP0172/2022</t>
  </si>
  <si>
    <t>Contratacion del servicio de alquiler de espacio para la III Feria Insular de Juventud</t>
  </si>
  <si>
    <t>XP0173/2022</t>
  </si>
  <si>
    <t>Realizacion de Jornadas de Juventud y Networking (Foro de la Juventud) 19 d noviembre de 2021</t>
  </si>
  <si>
    <t>B42787093 - 4 ELEMENTS DIGITAL EXPERIENCE SALES AND BRANDING AGENCY SL - ES</t>
  </si>
  <si>
    <t>XP0175/2022</t>
  </si>
  <si>
    <t>OBRA DE REPOBLACION FORESTAL Y ORDENACION DEL COMBUSTIBLE EN EL BREZAL DE SANTA CRISTINA (STA. Ma DE GUIA).</t>
  </si>
  <si>
    <t>16243173K - AUZMENDI JIMENEZ, ERLANTZ - ES</t>
  </si>
  <si>
    <t>XP0254/2021</t>
  </si>
  <si>
    <t>Reparacion de desbrozadora Stihl de la Seccion de Fruticultura (Embrague completo Stihl)</t>
  </si>
  <si>
    <t>05-01-2021</t>
  </si>
  <si>
    <t>44744247R - SAMUEL EDUARDO ALVARADO SANTANA - ES</t>
  </si>
  <si>
    <t>XP0260/2021</t>
  </si>
  <si>
    <t>Servicio de accion formativa para curso de manejo de motosierras</t>
  </si>
  <si>
    <t>12-01-2021</t>
  </si>
  <si>
    <t>B76134295 - BIOCANARII SERVICIOS INTEGRALES AMHBIENTALES, S.L. - ES</t>
  </si>
  <si>
    <t>XP0361/2021</t>
  </si>
  <si>
    <t>Servicio de revision de la instalacion electrica y de telefonia de la Agencia de Extension Agraria de Santa Brigida</t>
  </si>
  <si>
    <t>B35929751 - ELITELCA S.L. - ES</t>
  </si>
  <si>
    <t>XP0365/2021</t>
  </si>
  <si>
    <t>Servicio de formacion para la realizacion de un Networking dentro de los talleres para la mejora y diseno de experiencias y productos dentro de la ruta del vino</t>
  </si>
  <si>
    <t>V35890029 - CONSEJO REGULADOR DE - ES</t>
  </si>
  <si>
    <t>XP0366/2021</t>
  </si>
  <si>
    <t>Desinfeccion por Covid en varias dependencias de la Granja Agricola Experimental</t>
  </si>
  <si>
    <t>XP0368/2021</t>
  </si>
  <si>
    <t>Montaje del making ofcon material audiovisiual documentando la instalacion de la replica de la cueva 6 de Risco Caido en el Centro Interpretacion del Paisaje Cultural de Risco Caido y las Montanas Sagradas de Gran Canaria en el C.I. de Artenara.</t>
  </si>
  <si>
    <t>X7421953Z - RICARDO ALBERTO ZAMORA CORNEJO - ES</t>
  </si>
  <si>
    <t>XP0434/2021</t>
  </si>
  <si>
    <t>Servicios puntuales de asesoria e intermediacion entre Cabildo Gran Canaria y UNESCO para diversos asuntos relacionados con el Paisaje Cultural de Risco Caido y las Montanas Sagradas de Gran Canaria.</t>
  </si>
  <si>
    <t>B76543768 - INSULA INNOVACION Y SOSTENIBILIDAD SL - ES</t>
  </si>
  <si>
    <t>XP0555/2021</t>
  </si>
  <si>
    <t>Ejecucion de las obras del proyecto de mejora y acondicionamiento vial de acceso Vivero de Osorio. T.M. Teror.</t>
  </si>
  <si>
    <t>24-02-2021</t>
  </si>
  <si>
    <t>XP0573/2021</t>
  </si>
  <si>
    <t>Ejecucion de las obras del proyecto de restauracion forestal de parcelas privadas con acuerdo de gestion forestal en la zona de mesas de Ana Lopez</t>
  </si>
  <si>
    <t>44302902A - LUCAS CABRERA RODRIGUEZ - ES</t>
  </si>
  <si>
    <t>XP0577/2021</t>
  </si>
  <si>
    <t>Servicio de limpieza de vehiculos del servicio de Medio Ambiente y centro de coordinacion de incendios (CECOPIN)</t>
  </si>
  <si>
    <t>71168130N - CANARI WASH - ES</t>
  </si>
  <si>
    <t>XP0678/2021</t>
  </si>
  <si>
    <t>CONTRATACION DEL SERVICIO DE REDACCION DE PROYECTO TECNICO DE INSTALACIONES PARA REHABILITACION DE CENTRO DE RECUPERACION DE FAUNA SILVESTRE DEL CABILDO DE GRAN CANARIA (VISADOS INCLUIDOS).</t>
  </si>
  <si>
    <t>44318824D - GOMEZ PINCHETTI DANIEL - ES</t>
  </si>
  <si>
    <t>XP0698/2021</t>
  </si>
  <si>
    <t>Adquisicion de mamparas para Finca de Osorio</t>
  </si>
  <si>
    <t>B35319219 - LUMINOSOS IMAGEN SL - ES</t>
  </si>
  <si>
    <t>XP0716/2021</t>
  </si>
  <si>
    <t>Adquisicion de lonas para el barranco de GuiGui.</t>
  </si>
  <si>
    <t>XP0721/2021</t>
  </si>
  <si>
    <t>Mantenimiento de instalaciones en el invernadero de Osorio</t>
  </si>
  <si>
    <t>XP0722/2021</t>
  </si>
  <si>
    <t>XP0723/2021</t>
  </si>
  <si>
    <t>Conferencia: La naturaleza en el centro de la experiencia educativa. El viernes 23 de febrero de 2018, en Las Palmas de Gran Canaria GASTO DE 2018.</t>
  </si>
  <si>
    <t>10850306X - FREIRE RODRIGUEZ, MARIA HEIKE - ES</t>
  </si>
  <si>
    <t>XP0740/2021</t>
  </si>
  <si>
    <t>Suministro de agua de abasto en el Solano. Periodo 01/10/2020 01/12/2020. GASTO 2020.</t>
  </si>
  <si>
    <t>XP0748/2021</t>
  </si>
  <si>
    <t>Suministro de alquiler de banos quimicos para los puestos de vigilancia contra incendios forestales Campana de Prevencion y Extincion de incendios Forestales 2020. Gasto 2020.</t>
  </si>
  <si>
    <t>XP0785/2021</t>
  </si>
  <si>
    <t>Servicio de tratamiento para el control integral de cucarachas, ratas y ratones en todas las dependencias de las oficinas, edificio anexo, arquetas y perimetro exterior CECOPIN, GASTO 2020.</t>
  </si>
  <si>
    <t>B38479242 - SERVICIOS ANTIPLAGAS DE CANARIAS - ES</t>
  </si>
  <si>
    <t>XP0854/2021</t>
  </si>
  <si>
    <t>SERVICIO DE ASISTENCIA TECNICA PARA LA REALIZACION DE ESTUDIO DE ALTERNATIVAS SOBRE TRANSPORTE Y REGULACION DE USO PUBLICO EN EL ENTORNO ROQUE NUBLO CUMBRES.</t>
  </si>
  <si>
    <t>B85042364 - GIDTS, SLU - ES</t>
  </si>
  <si>
    <t>XP0860/2021</t>
  </si>
  <si>
    <t>SERVICIO DE ASISTENCIA TECNICA PARA LA REDACCION DE DOS PROYECTOS PARA ADECUACION DE RECINTOS DE REFUERZO, CONSERVACION Y PROMOCION DE LA OBSERVACION DIDACTICA DEL LAGARTO GIGANTE DE GRAN CANARIA.</t>
  </si>
  <si>
    <t>42816740D - LAUREANO DE ARMAS FLEITAS - ES</t>
  </si>
  <si>
    <t>XP0884/2021</t>
  </si>
  <si>
    <t>Servicio de Plan de contigencia para la reapertura de las infraestructuras de Uso Publico ante el Covid 19, GASTO 2020</t>
  </si>
  <si>
    <t>J76206044 - JURISCONSULTO ABOGADOS Y MEDIADORES, S.C.P. - ES</t>
  </si>
  <si>
    <t>XP0886/2021</t>
  </si>
  <si>
    <t>Servicio de imparticion de un curso de terapia laser para la utilizacion de aparato Klaser Cube VET en el centro de Recuperacion de Fauna. GASTO 2020.</t>
  </si>
  <si>
    <t>43312672K - LUZARDO ORTEGA, JESUS ANTONIO - ES</t>
  </si>
  <si>
    <t>XP0929/2021</t>
  </si>
  <si>
    <t>Servicio de Extraccion y tratamiento de aguas residuales en diferentes zonas de acampada y areas recreativas. GASTO 2020</t>
  </si>
  <si>
    <t>XP0953/2021</t>
  </si>
  <si>
    <t>SUMINISTRO DE ADQUISICION DE TARJETAS CAZA Y CINTAS PARA LAS IMPRESORAS DE LAS CITADAS TARJETAS.</t>
  </si>
  <si>
    <t>B76103829 - RGCANARIAS SOLUCIONES PUBLICITARIAS S.L. - ES</t>
  </si>
  <si>
    <t>XP0956/2021</t>
  </si>
  <si>
    <t>REPARACION DE DEPOSITO DE COMBUSTIBLE EN LA COMARCA 2. GASTO 2020.</t>
  </si>
  <si>
    <t>XP0973/2021</t>
  </si>
  <si>
    <t>SERVICIOS CONTRATADOS PARA EL DIAGNOSTICO INSULAR DE BIENESTAR ANIMAL Y EMERGENCIAS</t>
  </si>
  <si>
    <t>XP0993/2021</t>
  </si>
  <si>
    <t>SUMINISTRO DE ADQUISICION DE TELEVISION Y MANO DE OBRA PARA SU INSTALACION CECOPIN. GASTO 2020</t>
  </si>
  <si>
    <t>B76256056 - SPEKTRA TECNOLOGICA, S.L. - ES</t>
  </si>
  <si>
    <t>XP1007/2021</t>
  </si>
  <si>
    <t>SUMINISTRO DE ADQUISICION DE FRIGORIFICO PARA LA COMARCA 2</t>
  </si>
  <si>
    <t>XP1057/2021</t>
  </si>
  <si>
    <t>SUMINISTRO ADQUISICION DE SUMINISTROS VARIOS (MENAJE DE HOGAR) PARA COMARCAS.</t>
  </si>
  <si>
    <t>B35474873 - JACINTO BAEZ SOCORRO,S.L. - ES</t>
  </si>
  <si>
    <t>XP1088/2021</t>
  </si>
  <si>
    <t>SUMINISTRO ADQUISICION DE TERMO PARA LA COMARCA 2</t>
  </si>
  <si>
    <t>XP1099/2021</t>
  </si>
  <si>
    <t>SUMINISTRO Alquiler de caseta y portes de entrega para la Campana de recogida de la Pardela 2020 GASTO 2020.</t>
  </si>
  <si>
    <t>XP1174/2021</t>
  </si>
  <si>
    <t>SERVICIO DE MANTENIMIENTO DE INSTALACIONES ELECTRICAS EN LA COMARCA 3</t>
  </si>
  <si>
    <t>B35226166 - B35226166 - ES</t>
  </si>
  <si>
    <t>XP1252/2021</t>
  </si>
  <si>
    <t>SUMINISTRO DE AGUA PARA LA FINCA DE OSORIO</t>
  </si>
  <si>
    <t>XP1276/2021</t>
  </si>
  <si>
    <t>SUMINISTRO ADQUISICION DE HIELO PARA EL PERSONAL DE EXTINCION DE INCENDIOS INCENDIO TASARTE FEBRERO DE 2020. GASTO DE 2020.</t>
  </si>
  <si>
    <t>78522606P - Ruben Hernandez Sarmiento - ES</t>
  </si>
  <si>
    <t>XP1310/2021</t>
  </si>
  <si>
    <t>OBRA PARA EL MANTENIMIENTO DE PUERTAS ELECTRICAS EN LA COMARCA 1.</t>
  </si>
  <si>
    <t>A35045459 - Diasan, S.A - ES</t>
  </si>
  <si>
    <t>XP1311/2021</t>
  </si>
  <si>
    <t>SUMINISTRO ADQUISICION DE MASCARILLAS QUIRURGICAS Y FFP2 PARA LA CONSEJERIA DE MEDIO AMBIENTE.</t>
  </si>
  <si>
    <t>XP1312/2021</t>
  </si>
  <si>
    <t>SERVICIO DE SIEMBRA EXPERIMENTAL DE SEMILLAS DE PINO CANARIO Y FAYA EN MONTES QUEMADOS.</t>
  </si>
  <si>
    <t>XP1315/2021</t>
  </si>
  <si>
    <t>SUMINISTRO ADQUISICIOHN DE MASCARILLAS PARA EL PERSONAL DE LAS COMARCAS. GASTO 2020.</t>
  </si>
  <si>
    <t>B76550599 - CANARIAS BLUE CREA S.L - ES</t>
  </si>
  <si>
    <t>XP1316/2021</t>
  </si>
  <si>
    <t>SUMINISTRO ADQUISICION DE REPUESTOS PARA EL MANTENIMIENTO DE MAQUINARIA EN LAS COMARCAS.</t>
  </si>
  <si>
    <t>XP1317/2021</t>
  </si>
  <si>
    <t>SERVICIO DE TAPIZADO DE COLCHONETAS PARA EL AULA DE LA NATURALEZA DE OSORIO. GASTO 2020.</t>
  </si>
  <si>
    <t>XP1321/2021</t>
  </si>
  <si>
    <t>SERVICIO REPUESTOS Y MANO DE OBRA PARA EL MANTENIMIENTO DE MAQUINARIA EN EL ASERRADERO DE OSORIO. GASTO DE 2020.</t>
  </si>
  <si>
    <t>B35055862 - GRAPASCAN, S.L. - ES</t>
  </si>
  <si>
    <t>XP1323/2021</t>
  </si>
  <si>
    <t>SERVICIO REPUESTOS Y MANO DE OBRA PARA LA REPARACION DE MAQUINARIA EN EL ASERRADERO OSORIO.</t>
  </si>
  <si>
    <t>43252481S - DIEPA SANTANA, CARMELO DEL CRISTO - ES</t>
  </si>
  <si>
    <t>XP1494/2021</t>
  </si>
  <si>
    <t>SERVICIO MANTENIMIENTO DE PUERTAS AUTOMATICAS (INSTALACION DE MOTOR) EN LA COMARCA 3</t>
  </si>
  <si>
    <t>XP1495/2021</t>
  </si>
  <si>
    <t>SERVICIO DE MANTENIMIENTO DE HOSTING DEL WEBSITE DEL PROYECTO PLATAFORMA ATLANTICA PARA LA FORMACION DEL VOLUNTARIADO DE PROTECCION CIVIL (FCP), Y DE CONFORMIDAD DE SU EJECUCION. PERIODO JULIO 2019JUNIO 2020.</t>
  </si>
  <si>
    <t>B35966191 - Canarias Control Radioelectrico, S.L. - ES</t>
  </si>
  <si>
    <t>XP1497/2021</t>
  </si>
  <si>
    <t>SERVICIO MANTENIMIENTO GENERAL GRUPO ELECTROGENO. GASTO DE 2020.</t>
  </si>
  <si>
    <t>XP1499/2021</t>
  </si>
  <si>
    <t>SERVICIO DE MANTENIMIENTO DE GESTOR DOCUMENTAL Y DE EXPEDIENTES DEL SERVICIO DE MEDIO AMBIENTE. EJERCICIO 2020. GASTO DE 2020.</t>
  </si>
  <si>
    <t>XP1539/2021</t>
  </si>
  <si>
    <t>SUMINISTRO DE CASCOS Y BOTAS PARA EL PERSONAL DE LA CAMPANA DE PREVENCION Y EXTINCION DE INCENDIOS FORESTALES</t>
  </si>
  <si>
    <t>XP1540/2021</t>
  </si>
  <si>
    <t>SUMINISTRO DE ADQUISICON DE AGUA PARA CONSUMO HUMANO PARA EL PERSONAL DE OSORIO.</t>
  </si>
  <si>
    <t>XP1543/2021</t>
  </si>
  <si>
    <t>SERVICIO DE MATERIAL Y MANO DE OBRA PARA EL MANTENIMIENTO DE EDIFCIOS EN VIVEROS.</t>
  </si>
  <si>
    <t>XP1545/2021</t>
  </si>
  <si>
    <t>SERVICIO DE RESPUESTOS Y MANO DE OBRA PARA EL MANTENIMIENTO DE INSTALACIONES EN VIVEROS OSORIO.</t>
  </si>
  <si>
    <t>XP1575/2021</t>
  </si>
  <si>
    <t>SUMINISTRO DE AGUA DE ABASTO EN EL SOLANO SAN JOSE DEL ALAMO. PERIODO 04/12/202008/02/2021</t>
  </si>
  <si>
    <t>XP1576/2021</t>
  </si>
  <si>
    <t>SUMINISTRO DE AGUA DE ABASTO EN INFRAESTRUCTURAS DE USO PUBLICO SANTA CRISTINA. PERIODO 02/11/202004/01/2021.</t>
  </si>
  <si>
    <t>A76624345 - CANARAGUA CONCESIONES,S.A. - ES</t>
  </si>
  <si>
    <t>XP1578/2021</t>
  </si>
  <si>
    <t>SUMINISTRO DE AGUA DE ABASTO EN TAFIRA COMARCA 1, CONTADOR 14010161. PERIODO 01/11/202001/01/2021</t>
  </si>
  <si>
    <t>XP1579/2021</t>
  </si>
  <si>
    <t>SUMINISTRO DE AGUA DE ABASTO EN EL VIVERO DE TAFIRA COMARCA 1. CONTADOR 14010161. PERIODO 01/01/202101/03/2021.</t>
  </si>
  <si>
    <t>XP1593/2021</t>
  </si>
  <si>
    <t>SERVICIO DE ANTEPROYECTO DE REPOSICION DE CANALIZACION ELECTRICA Y FIBRA OPTICA DESDE LA BASE 2 (LOS COFRITOSARTENARA) AL EMPLAZAMIENTO DE ANTENA ROQUE GARCIA T.M.</t>
  </si>
  <si>
    <t>XP1594/2021</t>
  </si>
  <si>
    <t>SERVICIO DE HORAS DE ARADO PARA SIEMBRA, PARA LA MEJORA DEL HABITAT.</t>
  </si>
  <si>
    <t>44318981M - GONZALEZ PEREZ, NORBERTO ORLANDO - ES</t>
  </si>
  <si>
    <t>XP1595/2021</t>
  </si>
  <si>
    <t>SUMINISTRO DE ADQUISICION DE ANILLAS PARA MARCAR AVES, GASTOS DE EMPAQUETADO Y ENVIO Y GASTOS DE GESTION</t>
  </si>
  <si>
    <t>B80514854 - ANILLAS TALISMAN, S.L. - ES</t>
  </si>
  <si>
    <t>XP1644/2021</t>
  </si>
  <si>
    <t>SERVICIO DE RELALIZACION DE AUDITORIA EXTERNA PARA LA EVALUACION, CONTROL E IMPLEMENTACION DE LAS MEDIDAS DE LIMPIEZA, HIGIENE Y DESINFECCION DE LAS INSTALACIONES DE LAS INSFRAESTRUCTURAS DE USO PUBLICO DEL SERVICIO DE MEDIO AMBIENTE DEL CABILDO DE GRAN CANARIA, ANTE LA SITUACION DE CRISIS SANITARIA OCASIONADA POR LA COVIDAD19. SERVICIOS PRESTADOS DIC '20</t>
  </si>
  <si>
    <t>XP1645/2021</t>
  </si>
  <si>
    <t>SERVICIO DE LIMPIEZA DE VEHICULOS DEL SERVICIO DE MEDIO AMBIENTE Y CENTRO DE COORDINACIOPN DE NCENCIOS (CECOPIN) SERVICIOS PRESTADOS DIC' 20.</t>
  </si>
  <si>
    <t>XP1646/2021</t>
  </si>
  <si>
    <t>SERVICIO DE ORGANIZACION Y COORDINACION DE LAS JORNADAS FORESTALES DE GRAN CANARIA 2020.</t>
  </si>
  <si>
    <t>B35984830 - Upi Tunturi s.l. - ES</t>
  </si>
  <si>
    <t>XP1681/2021</t>
  </si>
  <si>
    <t>SUMINISTRO ADQUISICION DE SUMINISTROS VARIOS (AGUA DESTILADA) PARA EL CECOPIN. GASTO 2020</t>
  </si>
  <si>
    <t>A35055169 - ANIDIA S. A. - ES</t>
  </si>
  <si>
    <t>XP1682/2021</t>
  </si>
  <si>
    <t>SUMINISTRO ADQUISICION DE AGUA DE CONSUMO HUMANO PARA EL PERSONAL DE CORRAL DE LOS JUNCOS. GASTO DE 2019</t>
  </si>
  <si>
    <t>XP1684/2021</t>
  </si>
  <si>
    <t>SUMINISTRO ADQUISICION DE AGUA DE CONSUMO HUMANO PARA EL PERSONAL DE SAN JOSE DEL ALAMO. GASTO DE 2019.</t>
  </si>
  <si>
    <t>XP1685/2021</t>
  </si>
  <si>
    <t>SERVICIO RETIRADA Y TRATAMIENTO DE RESIDUOS DEL CENTRO DE RECUPERACION DE FAUNA. GASTO DE 2020.</t>
  </si>
  <si>
    <t>U76134675 - CESPA GESTION DE RESIDUOS SAU Y AYAGUARES MEDIOAMBIETE SL - ES</t>
  </si>
  <si>
    <t>XP1686/2021</t>
  </si>
  <si>
    <t>SERVICIO TRATAMIENTO DE RESIDUOS PROCEDENTES DEL VIVERO DE TAFIRA. OCTUBRE 2020. GASTO 2020.</t>
  </si>
  <si>
    <t>XP1687/2021</t>
  </si>
  <si>
    <t>SUMINISTRO TRANSPORTE DEPOSITO (SANTA BRIGIDATEJEDASANTA BRIGIDA) Y SUMINISTRO DE AGUA PARA RIEGO PARA LA FINCA LA ISA TEJEDA.</t>
  </si>
  <si>
    <t>B35782473 - FERRETERIA Y MATERIALES DE CONSTRUCCION LAS CASILLAS S.L.U - ES</t>
  </si>
  <si>
    <t>XP1706/2021</t>
  </si>
  <si>
    <t>SERVICIO DE HONORARIOS POR LA REDACCION DEL PROYECTO: REHABILITACION DE LOS SENDEROS DE LA RESERVA NATURAL ESPECIAL DE GUGUY.</t>
  </si>
  <si>
    <t>42865611M - DANIEL ROSARIO DEL ORDNUNG - ES</t>
  </si>
  <si>
    <t>XP1707/2021</t>
  </si>
  <si>
    <t>SERVICIO DE REDACCION DE ANTEPROYECTO DE SISTEMA DE DEPURACION PARA LA FINCA DE OSORIO, EN EL MARCO DE LA COMPETENCIA DEL PROPIO CABILDO DE SANEAMIENTO Y DEPURACION DE LAS AGUAS RESIDUALES URBANAS GENERADAS EN EL AREA RECREATIVA.</t>
  </si>
  <si>
    <t>A35313170 - Instituto Tecnologico de Canarias, S.A. - ES</t>
  </si>
  <si>
    <t>XP1710/2021</t>
  </si>
  <si>
    <t>SERVICIO DE PREPARACION DE PARCELAS PARA LA REPOBLACION DEN LA FINCA EL RAYO.</t>
  </si>
  <si>
    <t>52844152L - ALFREDO YANEZ ORTIZ - ES</t>
  </si>
  <si>
    <t>XP1711/2021</t>
  </si>
  <si>
    <t>SUMINISTRO DE ADQUISICION DE COLCHONETAS, BASCULAS Y CINTAS TRX PARA LA REALIZACION DE JEERCICIO FISICO DE LAS UNIDADES DE INTERVENCION EN EMERGENCIAS. GASTO '20.</t>
  </si>
  <si>
    <t>B35060151 - KS SPORT S.L. - ES</t>
  </si>
  <si>
    <t>XP1712/2021</t>
  </si>
  <si>
    <t>SUMINISTRO DE ADQUISICION DE BOMBA DOSIFICADOR PARA LOS VIVEROS DE TAFIRA Y ARTENARA.</t>
  </si>
  <si>
    <t>B35321777 - METAL AGRICOLA, S.L. - ES</t>
  </si>
  <si>
    <t>XP1713/2021</t>
  </si>
  <si>
    <t>SUMINISTRO DE ADQUISICION DE GRANO PARA SIEMBRA.</t>
  </si>
  <si>
    <t>J35482710 - HERODI, SCP - ES</t>
  </si>
  <si>
    <t>XP1769/2021</t>
  </si>
  <si>
    <t>SERVICIO DE TRANSPORTE DE PERSONAS AL ACTO CUMBRE DE MI GRAN CANARIA. GASTO 2019.</t>
  </si>
  <si>
    <t>B76179795 - AUTOBUSES MORENO CANARIAS S.L.U, - ES</t>
  </si>
  <si>
    <t>XP1846/2021</t>
  </si>
  <si>
    <t>Servicio de alquiler de cuatro vehiculos todoterreno durante la campana de prevencion y extincion de incendios forestales de 2020 del Cabildo de Gran Canaria</t>
  </si>
  <si>
    <t>A28659423 - A28659423 - ES</t>
  </si>
  <si>
    <t>XP1850/2021</t>
  </si>
  <si>
    <t>Servicio de redaccion de Estudio de Impacto Ambiental Plan ZARI Gran Canaria.</t>
  </si>
  <si>
    <t>43818704R - BARRANCO REYES, JESUS - ES</t>
  </si>
  <si>
    <t>XP1851/2021</t>
  </si>
  <si>
    <t>Valoracion del estado de la avifauna en el entorno de Los Picachos (Gran Canaria) a fin de conocer la idoneidad para la instalacion de una estacion de alimentacion sumplementaria para cuervo grande.</t>
  </si>
  <si>
    <t>43355910J - SIVERIO HERNANDEZ, MANUEL - ES</t>
  </si>
  <si>
    <t>XP1852/2021</t>
  </si>
  <si>
    <t>Servicio de Redaccion de Proyecto de Instalacion de un Muladar destinado a la alimentacion de Corvux corax canariensis en Los Picachos.</t>
  </si>
  <si>
    <t>XP1853/2021</t>
  </si>
  <si>
    <t>SUMINISTRO ADQUISICION DE MATERIAL DE REEMPLAZO PARA 15 JAULAS DE RATONES EN EL CENTRO DE RECUPERACION DE FAUNA. GASTO 2020</t>
  </si>
  <si>
    <t>XP1855/2021</t>
  </si>
  <si>
    <t>SUMINISTRO ADQUISICION DE PANTALLAS PARA PROTECCION FACIAL PARA PERSONAL DE LA COMARCA 1. GASTO 2020</t>
  </si>
  <si>
    <t>XP1856/2021</t>
  </si>
  <si>
    <t>Servicio de Redaccion Proyecto: Repoblacion con pino canario y monteverde en la Montana Codeso.</t>
  </si>
  <si>
    <t>XP1857/2021</t>
  </si>
  <si>
    <t>SUMINISTRO ADQUISICION DE REMOLQUE DE CARGA PARA TRANSPORTE DE MATERIALES NECESARIOS PARA LOS SERVICIOS DE ESTA CONSEJERIA. GASTO DE 2020.</t>
  </si>
  <si>
    <t>B76092121 - SISTEMAS ELECTRICOS DE POTENCIA - ES</t>
  </si>
  <si>
    <t>XP1858/2021</t>
  </si>
  <si>
    <t>SUMINISTRO ELECTRICO EN LA DEPURADORA DE AGAETE. CUPS: ES0031607568853001WN0F. REGULARIZACION POR LECTURA REAL, DEL 19/01/2019 AL 18/05/2019</t>
  </si>
  <si>
    <t>B82846825 - ENDESA ENERGIA XXI, S.L. - ES</t>
  </si>
  <si>
    <t>XP1870/2021</t>
  </si>
  <si>
    <t>SUMINISTRO AGUA DEGOLLADA DE CRUZ GRANDECOMARCA 3</t>
  </si>
  <si>
    <t>XP1873/2021</t>
  </si>
  <si>
    <t>Alquiler de cuatro (4) vehiculos todoterreno durante la campana de prevencion y extincion de incendios forestales de 2020 del Cabildo de Gran Canaria.</t>
  </si>
  <si>
    <t>XP1874/2021</t>
  </si>
  <si>
    <t>ALQUILER DE CUATRO (4) VEHICULOS TODOTERRENO DURANTE LA CAMPANA DE PREVENCION Y EXTINCION DE INCENDIOS FORESTALES DE 2020 DEL CABILDO DE GRAN CANARIA</t>
  </si>
  <si>
    <t>XP1875/2021</t>
  </si>
  <si>
    <t>ANUNCIO EN PRENSA CONVOCATORIA EXAMEN DE CAZADOR</t>
  </si>
  <si>
    <t>XP1876/2021</t>
  </si>
  <si>
    <t>ANUNCIO EN PRENSA (INSERCION ANUNCIO 2X1 PERIODICO LA PROVINCIA EL 27/02/2021) EXAMEN CAZADOR.</t>
  </si>
  <si>
    <t>XP1877/2021</t>
  </si>
  <si>
    <t>SERVICIO DE ENTRENAMIENTO DEL PERSONAL DE LA UNIDAD DE FUEGOS FORESTALES DEL CABILDO DE GRAN CANARIA (UOFF)</t>
  </si>
  <si>
    <t>B76370113 - PERSONAL FITNESS S.L. - ES</t>
  </si>
  <si>
    <t>XP1888/2021</t>
  </si>
  <si>
    <t>ADQUISICION DE BOLSAS DE PAPEL RECICLADO CON EL LOGO DE LA RESERVA DE LA BIOSFERA</t>
  </si>
  <si>
    <t>B85239689 - JOSEPHINE MARKETING Y COMUNICACION S.L. - ES</t>
  </si>
  <si>
    <t>XP1890/2021</t>
  </si>
  <si>
    <t>ADQUISICION DE MATERIAL DIVERSO PARA LAS DIFERENTES INSTALACIONES GESTIONADAS POR EL SERVICIO DE MEDIO AMBIENTE</t>
  </si>
  <si>
    <t>XP1891/2021</t>
  </si>
  <si>
    <t>SERVICIO DE ELABORACION, IMPRESION Y DISTRIBUCION DEL MATERIAL EDUCATIVO/DIVULGATIVO DENOMINADO BOSQUES Y MAR DE NUBES</t>
  </si>
  <si>
    <t>XP1892/2021</t>
  </si>
  <si>
    <t>SUMINISTRO DE BLOQUE+TRITURADOR, CONGELADOR, RADIADOR Y REPUESTO MAQUINARIA, PARA EL CENTRO DE RECUPERACION DE LA FAUNA</t>
  </si>
  <si>
    <t>XP1893/2021</t>
  </si>
  <si>
    <t>SERVICIO DE RECOGIDA Y TRATAMIENTO DE RESIDUOS (SANDACH) EN EL CENTRO DE RECUPERACION DE LA FAUNA</t>
  </si>
  <si>
    <t>XP1895/2021</t>
  </si>
  <si>
    <t>SUMINISTRO DE AGUA DE ABASTO EN INFRAESTRUCTURAS DE USO PUBLICO SANTA CRISTINA</t>
  </si>
  <si>
    <t>XP1901/2021</t>
  </si>
  <si>
    <t>SUMINISTRO DE CAMARA FOTOGRAFICA Y ACCESORIOS PARA LA MISMA PARA LA GESTION DE PALMERAS Y PALMERALES</t>
  </si>
  <si>
    <t>XP1903/2021</t>
  </si>
  <si>
    <t>SERVICIO TRABAJOS CON MAQUINARIA Y TRANSPORTE DE LA MISMA PARA EL ACONDICIONAMIENTO DE PISTA FORESTAL EN TIRMA</t>
  </si>
  <si>
    <t>78493543V - VICTOR MANUEL SANTANA PEREZ - ES</t>
  </si>
  <si>
    <t>XP1904/2021</t>
  </si>
  <si>
    <t>SUMINISTRO DE MASCARILLAS DE PROTECCION FILTRANTE FFP2 PARA EL PERSONAL DE COMARCAS</t>
  </si>
  <si>
    <t>XP1948/2021</t>
  </si>
  <si>
    <t>SUMINISTRO DE MADERA PARA EL ASERRADERO</t>
  </si>
  <si>
    <t>B35027143 - MADERAS EL PINO, S.L. - ES</t>
  </si>
  <si>
    <t>XP1951/2021</t>
  </si>
  <si>
    <t>SERVICIOS DE ASISTENCIA VETERINARIA Y PRODUCTOS FARMACEUTICOS PARA EL GALEON</t>
  </si>
  <si>
    <t>44729283X - Santana Gonzalez, Moises Eduardo - ES</t>
  </si>
  <si>
    <t>XP1952/2021</t>
  </si>
  <si>
    <t>SUMINISTRO DE AGUA DE ABASTO EN EL SOLANO.</t>
  </si>
  <si>
    <t>XP1955/2021</t>
  </si>
  <si>
    <t>SUMINISTRO DE GAS PROPANO PARA LA GRANJA CINEGETICA</t>
  </si>
  <si>
    <t>A38453825 - DISA GAS S.A.U - ES</t>
  </si>
  <si>
    <t>XP1956/2021</t>
  </si>
  <si>
    <t>SUMINISTRO DE PRODUCTOS FARMACEUTICOS PARA LOS TRABAJADORES DE LAS COMARCAS</t>
  </si>
  <si>
    <t>E01856335 - FARMACIA CABRERA SUAREZ VIERA CABRERA C.B. - ES</t>
  </si>
  <si>
    <t>XP1957/2021</t>
  </si>
  <si>
    <t>SUMINISTRO DE AGUA DE ABASTO EN DEGOLLADA CRUZ GRANDE SAN BARTOLOME DE TIRAJANA COMARCA 3.</t>
  </si>
  <si>
    <t>XP1958/2021</t>
  </si>
  <si>
    <t>SERVICIO REPARACION DE PUERTAS, REJAS Y VENTANAS DE CUARTO DE MAQUINAS DE LA SEDE GUINIGUADA</t>
  </si>
  <si>
    <t>XP1959/2021</t>
  </si>
  <si>
    <t>SERVICIO DE GESTION DEL HELIPUERTO DE LA BASE DE EXTINCION DE INCENDIOS DE ARTENARA</t>
  </si>
  <si>
    <t>B98173578 - AIRTECH LEVANTE, SL - ES</t>
  </si>
  <si>
    <t>XP1962/2021</t>
  </si>
  <si>
    <t>SERVICIO DE REPARACION DE PUERTA AUTOMATICA EN EL VIVERO DE TAFIRA</t>
  </si>
  <si>
    <t>XP1963/2021</t>
  </si>
  <si>
    <t>XP1964/2021</t>
  </si>
  <si>
    <t>XP1965/2021</t>
  </si>
  <si>
    <t>SERVICIO DE REDACCION DE INFORME DE NECESIDAD, PLIEGO DE PRESCRIPCIONES TECNICAS, ESTUDIO DE VIABILIDAD ECONOMICAFINANCIERA Y CUADRO DE CARACTERISTICAS DEL CONTRATO PARA LA LICITACION DEL SERVICIO DE RECOGIDA Y TRASLADO DE RESIDUOS SOLIDOS DE LA ZONA DE ACAMPADA DE LOS LLANOS DE LA MIMBRE, DEL ANEXO DEL AREA RECREATIVA DE TAMADABA Y DE LA PRESA DE LAS NINAS.</t>
  </si>
  <si>
    <t>B35833615 - MI3 INGENIEROS CONSULTORES, S.L. - ES</t>
  </si>
  <si>
    <t>XP1966/2021</t>
  </si>
  <si>
    <t>SERVICIO DE REDACCION DEL PROYECTO MEJORAS EN LA INFRAESTRUCTURA, AMPLIACION Y CREACION DE VIVEROS FORESTALES DEL CABILDO DE GRAN CANARIA.</t>
  </si>
  <si>
    <t>42841465D - HERNANDEZ GONZALEZ, GERARDO - ES</t>
  </si>
  <si>
    <t>XP1969/2021</t>
  </si>
  <si>
    <t>SERVICIO DE TRASLADO EN BARCO DE PERSONAS Y ANIMALES DE CAZA PARA LA RETIRADA DE CABRAS ASILVESTRADAS DE LA RESERVA NATURAL DE GUIGUI.</t>
  </si>
  <si>
    <t>42201091R - OLIVA SUAREZ, FELIZ GOMAURO - ES</t>
  </si>
  <si>
    <t>XP1973/2021</t>
  </si>
  <si>
    <t>SUMINISTROS VARIOS (LECTORES MICROCHIP) PARA AGENTES DE MEDIO AMBIENTE.</t>
  </si>
  <si>
    <t>42872573K - ESPINOSA GARCIA SAN ROMAN, JAIME - ES</t>
  </si>
  <si>
    <t>XP1974/2021</t>
  </si>
  <si>
    <t>SUMINISTRO PLACAS HONORIFICAS EN HONOR A D. AGUSTIN Y D. JUAN NOGALES PARA SER COLOCADAS EN BANDAMA Y EN LLANOS DE LA PEZ, RESPECTIVAMENTE.</t>
  </si>
  <si>
    <t>01-12-2021</t>
  </si>
  <si>
    <t>B35564301 - FRANCISCO ORTEGA GARCIA - ES</t>
  </si>
  <si>
    <t>XP1975/2021</t>
  </si>
  <si>
    <t>SERVICIO ALOJAMIENTO, CENA Y DESAYUNO DE LA TRIPULACION DE LA UNIDAD MI 7.1. DESPLAZADA DESDE EL HIERRO A GRAN CANARIA PARA COLABORAR EN LA EXTINCION DEL INCENDIO FORESTAL DECLARADO EL DIA 10 DE JUNIO DE 2021 EN LOS ALBARIANES MOGAN.</t>
  </si>
  <si>
    <t>A35536952 - ELBA VECINDARIO AEROPUERTO BUSINESSandCONVENTION HOTEL - ES</t>
  </si>
  <si>
    <t>XP1976/2021</t>
  </si>
  <si>
    <t>SUMINISTROS VARIOS PARA LOS PERROS DE LA UNIDAD CANINA (AGENTES DE MEDIO AMBIENTE)</t>
  </si>
  <si>
    <t>XP1978/2021</t>
  </si>
  <si>
    <t>SUMINISTRO ADQUISICION DE GAS PARA OSORIO.</t>
  </si>
  <si>
    <t>XP1980/2021</t>
  </si>
  <si>
    <t>SUMINISTRO DE AGUA DE ABASTO EN CRUZ GRANDE COMARCA 3.</t>
  </si>
  <si>
    <t>XP1982/2021</t>
  </si>
  <si>
    <t>SUMINISTRO DE AGUA DE ABASTO EN INFRAESTRCUTRUAS DE USO PUBLICO SANTA CRISTINA. (AGOSTO SEPTIEMBRE)</t>
  </si>
  <si>
    <t>XP1983/2021</t>
  </si>
  <si>
    <t>SERVICIOS DE CARACTERIZACION DE FIGURA DE PERRO PRESA CANARIO.</t>
  </si>
  <si>
    <t>44710919T - GONZALEZ HERNANDEZ, YAIZA - ES</t>
  </si>
  <si>
    <t>XP1985/2021</t>
  </si>
  <si>
    <t>SERVICIO DE ELIMINACION DE GARRAPATAS EN CORTIJO DE HUERTAS</t>
  </si>
  <si>
    <t>XP1992/2021</t>
  </si>
  <si>
    <t>SERVICIO DE RESTITUCION DE MUROS EN LA FINCA AGROPECUARIA EL GALEON.</t>
  </si>
  <si>
    <t>XP1994/2021</t>
  </si>
  <si>
    <t>SUMINISTRO DE SPRAY DEFENSA PERSONAL PARA LOS AGENTES DE MEDIO AMBIENTE</t>
  </si>
  <si>
    <t>XP2000/2021</t>
  </si>
  <si>
    <t>SERVICIO DE RETIRADA Y DESTRUCCION DE DOCUMENTACION</t>
  </si>
  <si>
    <t>A35009620 - MARTINEZ CANO CANARIAS S.A - ES</t>
  </si>
  <si>
    <t>XP2001/2021</t>
  </si>
  <si>
    <t>SERVICIO DE REPARACION DE PUERTA AUTOMATICA EN EL VIVERO DE TAFIRA.</t>
  </si>
  <si>
    <t>XP2009/2021</t>
  </si>
  <si>
    <t>SERVICIO DE TRANSPORTE DE GRUPO ELECTROGENO DESDE DOCTORAL HASTA LAS MESAS.</t>
  </si>
  <si>
    <t>B35212679 - TRANSPORTES LUJAN SL - ES</t>
  </si>
  <si>
    <t>XP2035/2021</t>
  </si>
  <si>
    <t>SUMINISTRO DE EQUIPO DE ALMACENAMIENTO PORTATIL PARA LA UNIDAD CANINA AGENTES DE MEDIO AMBIENTE.</t>
  </si>
  <si>
    <t>XP2037/2021</t>
  </si>
  <si>
    <t>SUMINISTRO DE AGUA DE ABASTO EN TAFIRA.</t>
  </si>
  <si>
    <t>XP2038/2021</t>
  </si>
  <si>
    <t>SERVICIO DE POLIZA NUMERO 0551980089796, ACCIDENTE COLECTIVO CONTRATACION DEL SERVICIO DE SEGUROS DE RESPONSABILIDAD CIVIL U ACCIDENTES DE ACTIVIDADES RELACIONADAS CON EDUCACION AMBIENTAL REALIZADAS POR LA CONSEJERIA DE MEDIO AMBIENTE.</t>
  </si>
  <si>
    <t>A28229599 - MAPFRE VIDA, S.A. DE SEGUROS Y REASEGUROS SOBRE LA VIDA HUMANA - ES</t>
  </si>
  <si>
    <t>XP2039/2021</t>
  </si>
  <si>
    <t>SERVICIO DE GASTOS DE ENVIO DE DOCUMENTACION</t>
  </si>
  <si>
    <t>XP2040/2021</t>
  </si>
  <si>
    <t>SERVICIO DE TALA DE ESTIPITES DE PALMERA EN LOS ALREDEDORES DE LA ERMITA DE SAN FRANCISCO TELDE.</t>
  </si>
  <si>
    <t>XP2041/2021</t>
  </si>
  <si>
    <t>SUMINISTRO DE TABURETE PARA EL CENTRO DE RECUPERACION DE LA FAUNA.</t>
  </si>
  <si>
    <t>XP2043/2021</t>
  </si>
  <si>
    <t>XP2045/2021</t>
  </si>
  <si>
    <t>SERVICIO DE DESATASCO DE TUBERIAS EN EL CENTRO DE RECUPERACION DE FAUNA</t>
  </si>
  <si>
    <t>42866521H - DOMINGUEZ DOMINGUEZ, JULIO CESAR - ES</t>
  </si>
  <si>
    <t>XP2047/2021</t>
  </si>
  <si>
    <t>SERVICIO DE ASISTENCIA VETERINARIA EN EL CENTRO DE RECUPERACION DE FAUNA</t>
  </si>
  <si>
    <t>B76135722 - CENTRO VETERINARIO DE MINIMA INVASION CANARIAS, S.L. - ES</t>
  </si>
  <si>
    <t>XP2048/2021</t>
  </si>
  <si>
    <t>SERVICIO DE DESATASCO DE TUBERIAS EN LAS INSTALACIONES DEL CENTRO DE RECUPERACION DE FAUNA.</t>
  </si>
  <si>
    <t>XP2049/2021</t>
  </si>
  <si>
    <t>SERVICIO DE REPARACION DE TECHO DEL ESTANQUE QUE ABASTECE DE AGUA AL VIVERO DE TAFIRA.</t>
  </si>
  <si>
    <t>XP2052/2021</t>
  </si>
  <si>
    <t>SERVICIO DE TRANSPORTE EN BARCO (TASARTEGUGUYTASARTE), PARA EL DESPLAZAMIENTO DE AGENTES DE MEDIO AMBIENTE PARA LA VIGILANCIA DE LA ZONA COSTERA DE LA RESERVA NATURAL ESPECIAL DE GUIGUI.</t>
  </si>
  <si>
    <t>XP2053/2021</t>
  </si>
  <si>
    <t>SERVICIO DE MANTENIMIENTO DE EDIFICACIONES EN PICO DE BANDAMA (INSTALACION ESTRUCTURA)</t>
  </si>
  <si>
    <t>54069364K - PERDOMO BOLANOS, JUAN - ES</t>
  </si>
  <si>
    <t>XP2054/2021</t>
  </si>
  <si>
    <t>SERVICIO DE APERTURA DE PUERTA PARA ACCEDER AL DEPOSITO DEL NODO DE VIGILANCIA FORESTAL DE LA MILOGROSA.</t>
  </si>
  <si>
    <t>XP2055/2021</t>
  </si>
  <si>
    <t>SERVICIO DE ORGANIZACION DE JORNADAS ONLINE DE DIFUSION DEL PROYECTO ECOTOUR.</t>
  </si>
  <si>
    <t>XP2056/2021</t>
  </si>
  <si>
    <t>SERVICIO DE REPARACION DE TUBERIA, IMPERMEABILIZACION Y DESINFECCION DE LAS ZONAS AFECTADAS POR LOS DESAGUES EN LAS INSTALACIONES DE PRESA DE LAS NINAS.</t>
  </si>
  <si>
    <t>B76210632 - ELECTRIMEGA,S.L.U - ES</t>
  </si>
  <si>
    <t>XP2058/2021</t>
  </si>
  <si>
    <t>SUMINISTRO DE AGUA PARA LAS INSTALACIONES DE OSORIO.</t>
  </si>
  <si>
    <t>XP2060/2021</t>
  </si>
  <si>
    <t>XP2061/2021</t>
  </si>
  <si>
    <t>SUMINISTRO DE AGUA DE ABASTO EN INFRAESTRUCTURAS DE USO PUBLICO EL SOLANO.</t>
  </si>
  <si>
    <t>XP2064/2021</t>
  </si>
  <si>
    <t>SERVICIO DE CUOTA ANUAL PARA EL CONTROL DE DOSIMETRIA 2021</t>
  </si>
  <si>
    <t>A35131978 - POSITRONICA SA - ES</t>
  </si>
  <si>
    <t>XP2067/2021</t>
  </si>
  <si>
    <t>SUMINISTRO DE PRODUCTOS ALIMENTICIOS Y SUMINISTROS VARIOS PARA EL PERSONAL DE EXTINCION DE INCENDIOS.</t>
  </si>
  <si>
    <t>B35801679 - COMERCIAL MANOLO Y JOSEFA E HIJOS, S.L. - ES</t>
  </si>
  <si>
    <t>XP2069/2021</t>
  </si>
  <si>
    <t>SUMINISTRO DE PROPANO PARA GRANJA CINEGETICA</t>
  </si>
  <si>
    <t>XP2071/2021</t>
  </si>
  <si>
    <t>SERVICIO DE MANO DE OBRA Y DESPLAZAMIENTO PARA EL MANTENIMIENTO DE MAQUINARIA EN EL CENTRO DE RECUPERACION DE LA FAUNA.</t>
  </si>
  <si>
    <t>XP2074/2021</t>
  </si>
  <si>
    <t>SUMINISTRO DE REPUESTOS PARA MAQUINARIA EN EL CENTRO DE RECUPERACION DE FAUNA.</t>
  </si>
  <si>
    <t>XP2076/2021</t>
  </si>
  <si>
    <t>SERVICIO DE RECOGIDA Y TRATAMIENTO DE RESIDUOS SANDACH EN EL CENTRO DE RECUPERACION DE FAUNA.</t>
  </si>
  <si>
    <t>XP2081/2021</t>
  </si>
  <si>
    <t>SERVICIO DE REALIZACION DE ANALITICAS A TORTUGAS EN EL CENTRO DE RECUPERACION DE FAUNA.</t>
  </si>
  <si>
    <t>XP2086/2021</t>
  </si>
  <si>
    <t>SERVICIO DE REALIZACION DE ANALITICAS A AVES, EN EL CENTRO DE RECUPERACION DE FAUNA.</t>
  </si>
  <si>
    <t>XP2087/2021</t>
  </si>
  <si>
    <t>XP2106/2021</t>
  </si>
  <si>
    <t>SERVICIO DE REALIZACION DE ANALITICAS A TORTUGAS Y PINZON, EN EL CENTRO DE RECUPERACION DE FAUNA.</t>
  </si>
  <si>
    <t>XP2108/2021</t>
  </si>
  <si>
    <t>SUMINISTRO DE ARCON CONGELADOR PARA LA COMARCA 4.</t>
  </si>
  <si>
    <t>XP2110/2021</t>
  </si>
  <si>
    <t>SUMINISTRO DE CAJAS PARA EL TRASLADO DE PARDELAS.</t>
  </si>
  <si>
    <t>B28153252 - CARTONAJES UNION, S.L. - ES</t>
  </si>
  <si>
    <t>XP2117/2021</t>
  </si>
  <si>
    <t>SERVICIO DE REDACCION DE INFORME POSTINCENDIOS FORESTALES OCURRIDOS EN EL MES DE AGOSTO DE 2019 EN GRAN CANARIA Y QUE AFECTARON A LOS MUNICIPIOS DE VALLESECO, VEGA DE SAN MATEO, ARTENARA, TEJEDA, MOYA, SANTA MARIA DE GUIA, GALDAR Y AGAETE.</t>
  </si>
  <si>
    <t>B97098214 - MEDI XXI GABINET DE SOLUCIONS AMBIENTALS SL - ES</t>
  </si>
  <si>
    <t>XP2123/2021</t>
  </si>
  <si>
    <t>SUMINISTRO CON INSTALACION DE UN GRUPO GENERADOR PARA LA SEDE DEL CENTRO DE COORDINACION OPERATIVA INSULAR (CECOPIN), UN DEPOSITO DE COMBUSTIBLE CON SURTIDOR Y EL TRANSPORTE DEL GRUPO EXISTENTE A BASE 4 (LAS MESAS).</t>
  </si>
  <si>
    <t>XP2125/2021</t>
  </si>
  <si>
    <t>OBRAS DE REHABILITACION Y MEJORA DE LAS INSTALACIONES DEL NODO DE COMUNICACIONES Y PUESTO DE VIGILANCIA DE ALSANDARA.</t>
  </si>
  <si>
    <t>42768218V - GUERRA BATISTA, JUAN - ES</t>
  </si>
  <si>
    <t>XP2135/2021</t>
  </si>
  <si>
    <t>SERVICIO DE MANTENIMIENTO DE EDIFICIOS (CERTIFICACION DE INSTALACION DE SUMINISTRO Y DE EVACUACION DE AGUAS)</t>
  </si>
  <si>
    <t>54079597L - MACIAS RODRIGUEZ, NORMAN SEMIDAN - ES</t>
  </si>
  <si>
    <t>XP2141/2021</t>
  </si>
  <si>
    <t>SERVICIO DE LIMPIEZA Y TRATAMIENTO Y DEPURACION DE RESIDUOS EN LA HELITRANSPORTADA COMARCA 2.</t>
  </si>
  <si>
    <t>XP2142/2021</t>
  </si>
  <si>
    <t>XP2143/2021</t>
  </si>
  <si>
    <t>SUMINISTRO DE AGUA DE ABASTO EN VIVERO DE TAFIRA, CONTADOR No 1401061.</t>
  </si>
  <si>
    <t>XP2147/2021</t>
  </si>
  <si>
    <t>SUMINISTRO DE REPUESTOS PARA EL DEPOSITO DE GAS, EN CORRAL DE LOS JUNCOS.</t>
  </si>
  <si>
    <t>43257986T - VELAZQUEZ SANTANA, CARLOS JAVIER - ES</t>
  </si>
  <si>
    <t>XP2149/2021</t>
  </si>
  <si>
    <t>SERVICIO DE MANTENIMIENTO DE INSTALACIONES DE GAS REVISION DE LA INSTALACION DE GAS SEGUN NORMATIVA VIGENTE PARA DEPOSITOS DE G.L.P. EN LA GRANJA CINEGETICA</t>
  </si>
  <si>
    <t>XP2163/2021</t>
  </si>
  <si>
    <t>SERVICIO DE MANO DE OBRA PARA EL MANTENIMIENTO DE PUERTA AUTOMATICA EN EL VIVERO DE TAFIRA.</t>
  </si>
  <si>
    <t>XP2165/2021</t>
  </si>
  <si>
    <t>SUMINISTRO DE AGUA DE ABASTO EN EL SOLANO, CONTADOR No19231070.</t>
  </si>
  <si>
    <t>XP2167/2021</t>
  </si>
  <si>
    <t>SUMINISTRO DE TERMO, PARA LA COMARCA 4.</t>
  </si>
  <si>
    <t>XP2169/2021</t>
  </si>
  <si>
    <t>SUMINISTRO DE PRODUCTOS ALIMENTICIOS PARA EL PERSONAL DE EXTINCION DE INCENDIOS.</t>
  </si>
  <si>
    <t>78472208A - GIL FALCON, MARIA LUISA - ES</t>
  </si>
  <si>
    <t>XP2171/2021</t>
  </si>
  <si>
    <t>SERVICIO DE ANALITICA A TORTUGAS EN EL CENTRO DE RECUPERACION DE FAUNA.</t>
  </si>
  <si>
    <t>XP2173/2021</t>
  </si>
  <si>
    <t>SERVICIO DE REPARACION DE PUERTA ELECTRICA EN LA COMARCA 4.</t>
  </si>
  <si>
    <t>XP2176/2021</t>
  </si>
  <si>
    <t>SUMINISTRO DE MAMPARA PARA OSORIO.</t>
  </si>
  <si>
    <t>XP2177/2021</t>
  </si>
  <si>
    <t>SERVCIO DE APOYO EN LA ORGANIZACION DE FORMACION ONLINE EN SENSIBILIZACION ANTROPOLOGICA EN LA RED ESPANOLA DE RESERVAS DE LA BIOSFERA.</t>
  </si>
  <si>
    <t>23-10-2021</t>
  </si>
  <si>
    <t>XP2178/2021</t>
  </si>
  <si>
    <t>SERVICIO DE DESRATIZACION DE DIVERSAS INSTALACIONES DEPENDIENTES DEL SERVICIO DE MEDIO AMBIENTE 20202024.</t>
  </si>
  <si>
    <t>XP2179/2021</t>
  </si>
  <si>
    <t>SUMINISTRO DE GAS PARA EL VIVERO DE TAFIRA.</t>
  </si>
  <si>
    <t>XP2180/2021</t>
  </si>
  <si>
    <t>SUMINISTRO DE TAQUILLAS PARA LA COMARCA 1.</t>
  </si>
  <si>
    <t>XP2181/2021</t>
  </si>
  <si>
    <t>SUMINISTRO DE AGUA DE ABASTO EN INFRAESTRUCTURAS DE USO PUBLICO SANTA CRISTINA.</t>
  </si>
  <si>
    <t>XP2182/2021</t>
  </si>
  <si>
    <t>OBRAS DEL PROYECTO DE DESMONTAJE TORRE DE VIGILANCIA LOS MORISCOS.</t>
  </si>
  <si>
    <t>A28018083 - SOCIEDAD ESPANOLA DE MONTAJES INDUSTRIALES, S.A. - ES</t>
  </si>
  <si>
    <t>XP2183/2021</t>
  </si>
  <si>
    <t>SERVICIO DE REDACCION DE PROYECTO DE DEPOSITO DE RIEGO PARA REPOBLACIONES EN EL MUP 3 ARGUINEGUIN.</t>
  </si>
  <si>
    <t>B35989094 - OVERSEE GESTION, S.L. - ES</t>
  </si>
  <si>
    <t>MCIN-21-M_SMYC21M000001</t>
  </si>
  <si>
    <t>Servicio de circuito datos (emergencia sanitaria provocada por el coronavirus COVID-19)</t>
  </si>
  <si>
    <t>15-05-2021</t>
  </si>
  <si>
    <t>A62186556 - VODAFONE ONO, S.A. - ES</t>
  </si>
  <si>
    <t>MCIN-21-M_SMYC21M000002</t>
  </si>
  <si>
    <t>Suministro derechos de uso licencias del software Clip, utilizado principalmente por el Servicio de Obras Públicas</t>
  </si>
  <si>
    <t>A28865772 - TOOL, S.A. - ES</t>
  </si>
  <si>
    <t>MCIN-21-M_SMYC21M000003</t>
  </si>
  <si>
    <t>Servicio de mantenimiento de la lectora de marcas ópticas instalada en el Servicio de Recursos Humanos</t>
  </si>
  <si>
    <t>B79220919 - DARA INFORMATICA, S.L. - ES</t>
  </si>
  <si>
    <t>MCIN-21-M_SMYC21M000004</t>
  </si>
  <si>
    <t>Servicio de pago por copia de la multifunción modelo 1102N53NL0 TASKALFA 4551CI del Servicio de Microinformática y Comunicaciones</t>
  </si>
  <si>
    <t>01-01-2021</t>
  </si>
  <si>
    <t>MCIN-21-M_SMYC21M000005</t>
  </si>
  <si>
    <t>Servicio técnico Sistemas de Puntos de Acceso WIFI</t>
  </si>
  <si>
    <t>B76110972 - VOXITEL SERVICIOS Y DESARROLLO TECNOLÓGICO, S.L. - ES</t>
  </si>
  <si>
    <t>MCIN-21-M_SMYC21M000006</t>
  </si>
  <si>
    <t>Suministro Smart TV de 55' y soporte para el Servicio de RRHH</t>
  </si>
  <si>
    <t>B38350260 - BINARY SYSTEMS, S.L. - ES</t>
  </si>
  <si>
    <t>MCIN-21-M_SMYC21M000007</t>
  </si>
  <si>
    <t>Suministro Smart TV de 55' y soporte para el Servicio de Arquitectura</t>
  </si>
  <si>
    <t>MCIN-21-M_SMYC21M000008</t>
  </si>
  <si>
    <t>Suministro derechos de uso licencias del software Presto para el Cabildo de Gran Canaria</t>
  </si>
  <si>
    <t>A79364394 - CAD LAN, S.A. - ES</t>
  </si>
  <si>
    <t>MCIN-21-M_SMYC21M000009</t>
  </si>
  <si>
    <t>Suministro de equipamiento de un sistema de videoconferencia para las salas de reuniones del Cabildo de Gran Canaria</t>
  </si>
  <si>
    <t>B35835131 - LED CANARIAS, S.L.U. - ES</t>
  </si>
  <si>
    <t>MCIN-21-M_SMYC21M000010</t>
  </si>
  <si>
    <t>Suministro derechos de uso licencias del software Cardim, utilizado principalmente por el Servicio de Obras Públicas</t>
  </si>
  <si>
    <t>B84050889 - INVENTARIOS Y PROYECTOS DE SEÑALIZACIÓN VIAL, S.L. - ES</t>
  </si>
  <si>
    <t>MCIN-21-M_SMYC21M000011</t>
  </si>
  <si>
    <t>Servicio de reparación PLOTTER T1200 del Servicio de Infraestructura Rural</t>
  </si>
  <si>
    <t>B76234871 - DISTRIBUIDORA Y SERVICIO TÉCNICO CANARIO, S.L. - ES</t>
  </si>
  <si>
    <t>MCIN-21-M_SMYC21M000012</t>
  </si>
  <si>
    <t>Servicio de mantenimiento técnico del sistema Quenda de gestión de colas para la OIAC</t>
  </si>
  <si>
    <t>02-01-2021</t>
  </si>
  <si>
    <t>B15726177 - TECNOLOGIAS PLEXUS, S.L. - ES</t>
  </si>
  <si>
    <t>MCIN-21-M_SMYC21M000013</t>
  </si>
  <si>
    <t>Suministro de 14 ordenadores personales para el Cabildo de Gran Canaria</t>
  </si>
  <si>
    <t>B35736321 - VELORCIOS, S.L. - ES</t>
  </si>
  <si>
    <t>MCIN-21-M_SMYC21M000014</t>
  </si>
  <si>
    <t>Suministro derechos de uso licencias del software Construbit para el Servicio de Arquitectura</t>
  </si>
  <si>
    <t>B31733132 - GRUPO COBIT DESARROLLOS, S.L - ES</t>
  </si>
  <si>
    <t>MCIN-21-M_SMYC21M000015</t>
  </si>
  <si>
    <t>Suministro 100 ratones NGS easy óptico USB para uso general de los empleados de la Corporación</t>
  </si>
  <si>
    <t>B35530435 - SERVITECNI CANARIAS, S.L. - ES</t>
  </si>
  <si>
    <t>MCIN-21-M_SMYC21M000016</t>
  </si>
  <si>
    <t>Suministro de antiséptico de piel sana prevención COVID-19, para el Servicio de Microinformática y Comunicaciones</t>
  </si>
  <si>
    <t>B76371400 - FIT SAFETY INGENIERÍA, S.L. - ES</t>
  </si>
  <si>
    <t>MCIN-21-M_SMYC21M000017</t>
  </si>
  <si>
    <t>Suministro de mascarillas para el Servicio de Microinformática y Comunicaciones</t>
  </si>
  <si>
    <t>MCIN-21-M_SMYC21M000018</t>
  </si>
  <si>
    <t>Suministro de cintas de las impresoras Datacard y Evolis para el Servicio de Transportes</t>
  </si>
  <si>
    <t>MCIN-21-M_SMYC21M000019</t>
  </si>
  <si>
    <t>Suministro derechos de uso licencias de la suite Webex, para uso general de los empleados del Cabildo</t>
  </si>
  <si>
    <t>B35499359 - SOLUCIONES OFIMÁTICAS CANARIAS, S.L. - ES</t>
  </si>
  <si>
    <t>MCIN-21-M_SMYC21M000020</t>
  </si>
  <si>
    <t>Suministro derechos de uso licencias software Anydesk Profesional, para la atención de incidencias de la Corporación</t>
  </si>
  <si>
    <t>MCIN-21-M_SMYC21M000021</t>
  </si>
  <si>
    <t>Servicio de actualización del sistema de gestión de colas de la OIAC</t>
  </si>
  <si>
    <t>MCIN-21-M_SMYC21M000022</t>
  </si>
  <si>
    <t>MCIN-21-M_SMYC21M000023</t>
  </si>
  <si>
    <t>Suministro derechos de uso licencias software herramienta videoconferencias (plenos, comisiones, etc)</t>
  </si>
  <si>
    <t>B76205137 - LAYCOS NETWORK, S.L.U. - ES</t>
  </si>
  <si>
    <t>MCIN-21-M_SMYC21M000024</t>
  </si>
  <si>
    <t>Servicios técnicos durante la celebración de las sesiones plenarias, comisiones, etc</t>
  </si>
  <si>
    <t>MCIN-21-M_SMYC21M000025</t>
  </si>
  <si>
    <t>Servicio de cobertura técnica de terminales móviles</t>
  </si>
  <si>
    <t>B35796168 - VMANAGER CONSULTING, S.L. - ES</t>
  </si>
  <si>
    <t>MCIN-21-M_SMYC21M000026</t>
  </si>
  <si>
    <t>Suministro cartucho de datos 15 TB regrabable</t>
  </si>
  <si>
    <t>B35307693 - QWERTY SISTEMAS, S.L. - ES</t>
  </si>
  <si>
    <t>MCIN-21-M_SMYC21M000027</t>
  </si>
  <si>
    <t>Suministro materiales y canalización de fibra óptica y conectorización en sedes del Cabildo del Gran Canaria</t>
  </si>
  <si>
    <t>A35038900 - LUMICAN, S.A. - ES</t>
  </si>
  <si>
    <t>MCIN-21-M_SMYC21M000028</t>
  </si>
  <si>
    <t>Suministro derechos de uso licencias programa GEXCAT PS</t>
  </si>
  <si>
    <t>B76567577 - INNOCAN SISTEMAS, S.L. - ES</t>
  </si>
  <si>
    <t>MCIN-21-M_SMYC21M000029</t>
  </si>
  <si>
    <t>Suministro derechos de uso licencias software de gestión de proyectos Smartsheet</t>
  </si>
  <si>
    <t>B85645273 - INTELLIGENCE PARTNER, S.L. - ES</t>
  </si>
  <si>
    <t>MCIN-21-M_SMYC21M000030</t>
  </si>
  <si>
    <t>Suministro derechos de uso licencias software Boxer Text Editor</t>
  </si>
  <si>
    <t>MCIN-21-M_SMYC21M000031</t>
  </si>
  <si>
    <t>Suministro derechos de uso licencias software Secuencia de ADN para el Jardín Botánico Viera y Clavijo</t>
  </si>
  <si>
    <t>MCIN-21-M_SMYC21M000032</t>
  </si>
  <si>
    <t>Suministro derechos de uso licencias software ArcGIS desktop Advance Single para el Servicio de Instalaciones</t>
  </si>
  <si>
    <t>B86900057 - ESRI ESPAÑA SOLUCIONES GEOESPACIALES, S.L. - ES</t>
  </si>
  <si>
    <t>MCIN-21-M_SMYC21M000033</t>
  </si>
  <si>
    <t>Suministro de 100 teclados  para el Cabildo de Gran Canaria</t>
  </si>
  <si>
    <t>MCIN-21-M_SMYC21M000034</t>
  </si>
  <si>
    <t>Suministro fuente de alimentación para el Cabildo de Gran Canaria</t>
  </si>
  <si>
    <t>MCIN-21-M_SMYC21M000035</t>
  </si>
  <si>
    <t>Servicio de reparación pantallas portátiles (3 uds.)</t>
  </si>
  <si>
    <t>A63907356 - MEDIA MARKT LAS ARENAS, S.A. - ES</t>
  </si>
  <si>
    <t>MCIN-21-M_SMYC21M000036</t>
  </si>
  <si>
    <t>Suministro sofware certificado digital Wildcard de la plataforma de correo</t>
  </si>
  <si>
    <t>MCIN-21-M_SMYC21M000037</t>
  </si>
  <si>
    <t>B76371400 - FIT SAFETY INGENIERÍA, SL - ES</t>
  </si>
  <si>
    <t>MCIN-21-M_SMYC21M000038</t>
  </si>
  <si>
    <t>B35203926 - SEBASTIAN TEJERA, SL - ES</t>
  </si>
  <si>
    <t>MCIN-21-M_SMYC21M000039</t>
  </si>
  <si>
    <t>Suministro de material de oficina para el Servicio de Microinformática y Comunicaciones</t>
  </si>
  <si>
    <t>B35211200 - CANARIAS MATERIAL DE OFICINA, S.L. - ES</t>
  </si>
  <si>
    <t>MCIN-21-M_SMYC21M000040</t>
  </si>
  <si>
    <t>Suministro 100 alargadores USB</t>
  </si>
  <si>
    <t>B35695402 - INEXUS INFORMÁTICA Y DISEÑO, S.L. - ES</t>
  </si>
  <si>
    <t>MCIN-21-M_SMYC21M000041</t>
  </si>
  <si>
    <t>Suministro 5 escáneres QR y EAN para</t>
  </si>
  <si>
    <t>B35530435 - SERVITECNI CANARIAS, SL - ES</t>
  </si>
  <si>
    <t>MCIN-21-M_SMYC21M000042</t>
  </si>
  <si>
    <t>Suministro 100 barras de sonido</t>
  </si>
  <si>
    <t>B35738111 - N N COMPUTERS, S.L. - ES</t>
  </si>
  <si>
    <t>MCIN-21-M_SMYC21M000043</t>
  </si>
  <si>
    <t>Servicio de instalación cable UTP CAT 6 para el Servicio de Empleo</t>
  </si>
  <si>
    <t>MCIN-21-M_SMYC21M000044</t>
  </si>
  <si>
    <t>Servicio de desarrollo de estudios técnicos de los proyectos de Servicios de atención a usuarios y Sistema Asterisk</t>
  </si>
  <si>
    <t>30625638B - MARIA MERCEDES SANAGUSTÍN GABALDÓN - ES</t>
  </si>
  <si>
    <t>MCIN-21-M_SMYC21M000045</t>
  </si>
  <si>
    <t>Servicio de instalación 5 puestos de trabajo para el Servicio de Empleo</t>
  </si>
  <si>
    <t>MCIN-21-M_SMYC21M000046</t>
  </si>
  <si>
    <t>Servicio de instalación 5 puestos de trabajo para el Servicio de Contratación</t>
  </si>
  <si>
    <t>24-11-2021</t>
  </si>
  <si>
    <t>78517880C - FRANCISCO JOSÉ GORDILLO DÍAZ - ES</t>
  </si>
  <si>
    <t>MCIN-21-M_SMYC21M000047</t>
  </si>
  <si>
    <t>Suministro sofware certificado digital Wildcard del portal de video actas</t>
  </si>
  <si>
    <t>MCIN-21-M_SMYC21M000048</t>
  </si>
  <si>
    <t>Suministro de 175 webcams</t>
  </si>
  <si>
    <t>J35833086 - RAMCHAND WADHWANI SCP - ES</t>
  </si>
  <si>
    <t>MCIN-21-M_SMYC21M000049</t>
  </si>
  <si>
    <t>Servicio de resolución de incidencias de telefonía de las centralitas Alcatel del Cabildo de Gran Canaria</t>
  </si>
  <si>
    <t>B76363373 - IZERTIS, S.A. - ES</t>
  </si>
  <si>
    <t>MCIN-21-M_SMYC21M000050</t>
  </si>
  <si>
    <t>Servicio de soporte técnico del sistema de telefonía Asterisk del Cabildo de Gran Canaria</t>
  </si>
  <si>
    <t>A35376813 - IDECNET, S.A. - ES</t>
  </si>
  <si>
    <t>MCIN-21-M_SMYC21M000051</t>
  </si>
  <si>
    <t>Servicio de alquiler de 50 PCs destinados al personal contratado para el Proyecto NOE</t>
  </si>
  <si>
    <t>MCIN-21-M_SMYC21M000052</t>
  </si>
  <si>
    <t>Servicios audiovisuales y su retransmisión por internet para actos del Cabildo de Gran Canaria</t>
  </si>
  <si>
    <t>B35507276 - AUDIOVISUALES CANARIAS, S.L. - ES</t>
  </si>
  <si>
    <t>Microinformática</t>
  </si>
  <si>
    <t>MUSE-21-M_02957AD-VA</t>
  </si>
  <si>
    <t>Mantenimiento preventivo y correctivo del parque de estaciones de carga móviles durante enero y febrero de 2021</t>
  </si>
  <si>
    <t>MUSE-21-M_03005AD-VA</t>
  </si>
  <si>
    <t>Dirección de obra del Proyecto de la Obra de climatización de la Casa de Colón</t>
  </si>
  <si>
    <t>05-02-2021</t>
  </si>
  <si>
    <t>MUSE-21-M_03728ADOPG</t>
  </si>
  <si>
    <t>Mantenimiento y conservación anual de la fosa en la Casa-Museo Pérez Galdós</t>
  </si>
  <si>
    <t>MUSE-21-M_04167ADOCP</t>
  </si>
  <si>
    <t>Servicio de reparación la cerradura antipánico</t>
  </si>
  <si>
    <t>MUSE-21-M_04168ADOVA</t>
  </si>
  <si>
    <t>Servicio de Guardamuebles del 19/01/2021 hasta el 19/02/2021</t>
  </si>
  <si>
    <t>MUSE-21-M_04175ADOPG</t>
  </si>
  <si>
    <t>Reparación de sistema de aire acondicionador</t>
  </si>
  <si>
    <t>MUSE-21-M_04350ADOCC</t>
  </si>
  <si>
    <t>Suscripción anual de la Casa de Colón, de enero a diciembre del año 2021, al periódico 'Canarias 7'</t>
  </si>
  <si>
    <t>MUSE-21-M_04453AD-CC</t>
  </si>
  <si>
    <t>Restauración de dos obras de arte de la colección de bienes de la Casa de Colón</t>
  </si>
  <si>
    <t>001182069F - CALLEJON*AGUIRRE,MARIA REGINA - ES</t>
  </si>
  <si>
    <t>MUSE-21-M_04549AD-PG</t>
  </si>
  <si>
    <t>Servicios de consultoría en derechos de autor Ciclo de Cine 'Ellas también, y por supuesto, mueven el mundo'</t>
  </si>
  <si>
    <t>MUSE-21-M_04569AD-PG</t>
  </si>
  <si>
    <t>Conferencia 'Memorias de una estrella en el umbral: Josefina de la Torre</t>
  </si>
  <si>
    <t>043655987D - RODRIGUEZ*MEDEROS,ALICIA JESUS - ES</t>
  </si>
  <si>
    <t>MUSE-21-M_05134AD-CC</t>
  </si>
  <si>
    <t>Enmarcado de obras de arte para exposición</t>
  </si>
  <si>
    <t>MUSE-21-M_05149AD-VA</t>
  </si>
  <si>
    <t>Planificación y desarrollo de programas educativos del Museo y Parque Arqueológico Cueva Pintada</t>
  </si>
  <si>
    <t>MUSE-21-M_05159AD-VA</t>
  </si>
  <si>
    <t>Diseño, planificación y desarrollo del programa de actividades familiares</t>
  </si>
  <si>
    <t>MUSE-21-M_05335AD-VA</t>
  </si>
  <si>
    <t>Diseño y desarrollo de programas de integración con  personas con diversidad funcional y/o en riesgo de exclusión social</t>
  </si>
  <si>
    <t>MUSE-21-M_05604AD-VA</t>
  </si>
  <si>
    <t>Coordinación de seguridad y salud del Proyecto de la Obra de climatización de la Casa de Colón</t>
  </si>
  <si>
    <t>B35719129 - AGUIAR INGENIEROS, S.L.P. - ES</t>
  </si>
  <si>
    <t>MUSE-21-M_06563ADOCC</t>
  </si>
  <si>
    <t>Suministro de diverso material de ferretería</t>
  </si>
  <si>
    <t>MUSE-21-M_06564ADOCC</t>
  </si>
  <si>
    <t>MUSE-21-M_07112AD-AP</t>
  </si>
  <si>
    <t>Proyecto Stage Centenaria amistad Antonio Padrón y Pedro Lezcano</t>
  </si>
  <si>
    <t>043655881H - VALIDO*GOMEZ,OSCAR LUIS - ES</t>
  </si>
  <si>
    <t>MUSE-21-M_07324ADOVA</t>
  </si>
  <si>
    <t>Servicio de Guardamuebles del 19/02/2021 hasta el  19/03/2021</t>
  </si>
  <si>
    <t>MUSE-21-M_07421ADOTM</t>
  </si>
  <si>
    <t>Seguros de la Exposición 'Moya Retratada'</t>
  </si>
  <si>
    <t>MUSE-21-M_07868ADOCC</t>
  </si>
  <si>
    <t>Concierto en Museo Casa de Colón realizado el día 1 de octubre de 2020</t>
  </si>
  <si>
    <t>043751998H - BUENO*ORTEGA,JESUS - ES</t>
  </si>
  <si>
    <t>MUSE-21-M_07872ADOCC</t>
  </si>
  <si>
    <t>Proyecto señalética Casa de Colón</t>
  </si>
  <si>
    <t>042877888T - GINORIO*GARCIA,RUBEN - ES</t>
  </si>
  <si>
    <t>MUSE-21-M_08156AD-VA</t>
  </si>
  <si>
    <t>Mantenimiento preventivo y correctivo del parque de estaciones de carga móviles desde marzo a diciembre de 2021</t>
  </si>
  <si>
    <t>MUSE-21-M_08239ADOCC</t>
  </si>
  <si>
    <t>Suscripción anual de la Casa de Colón, de enero a diciembre del año 2021, al periódico' La Provincia'</t>
  </si>
  <si>
    <t>MUSE-21-M_08300ADOAP</t>
  </si>
  <si>
    <t>Suminsitro de mamparas de metacrilato</t>
  </si>
  <si>
    <t>MUSE-21-M_08351AD-TM</t>
  </si>
  <si>
    <t>Labores de documentación, elaboración y transcripción para Ruta Modernista, para la Casa-Museo Tomás Morales</t>
  </si>
  <si>
    <t>06-03-2021</t>
  </si>
  <si>
    <t>MUSE-21-M_08439ADOPG</t>
  </si>
  <si>
    <t>Suministro y materiales para la conservación de los bienes muebles</t>
  </si>
  <si>
    <t>B81342628 - C T S ESPAÑA PRODUCT. Y EQUIP. PARA LA RESTAUR. SL - ES</t>
  </si>
  <si>
    <t>MUSE-21-M_08656-DOPG</t>
  </si>
  <si>
    <t>Conferencia del seminario 'Galdós traducido'</t>
  </si>
  <si>
    <t>002210082N - AMOR*OLMO DEL,ROSA MARIA - ES</t>
  </si>
  <si>
    <t>MUSE-21-M_08662-DOPG</t>
  </si>
  <si>
    <t>Conferencia del seminario 'Galdós traducido', con motivo del Centenario de Perez Galdós</t>
  </si>
  <si>
    <t>000162305V - POLIZZI,ASSUNTA - ES</t>
  </si>
  <si>
    <t>MUSE-21-M_08828ADOLC</t>
  </si>
  <si>
    <t>Reparaciónes del baño de la Casa-Museo León y Castillo</t>
  </si>
  <si>
    <t>MUSE-21-M_08852ADOPG</t>
  </si>
  <si>
    <t>Conferencia dictada en la Casa Museo Pérez Galdós el día 11 de febrero</t>
  </si>
  <si>
    <t>070287197W - QUINTANA*GARCIA,JOSE ANTONIO - ES</t>
  </si>
  <si>
    <t>MUSE-21-M_09507AD-VA</t>
  </si>
  <si>
    <t>Coordinación de Seguridad y Salud de las obras del Proyecto de iluminación de la Casa-Museo León y Castillo</t>
  </si>
  <si>
    <t>044713846Y - JIMENEZ*LASSO,IVAN - ES</t>
  </si>
  <si>
    <t>MUSE-21-M_09517AD-VA</t>
  </si>
  <si>
    <t>Dirección de obra del Proyecto de iluminación de la Casa-Museo León y Castillo</t>
  </si>
  <si>
    <t>MUSE-21-M_09609ADOCP</t>
  </si>
  <si>
    <t>Reparación fuente alimentación de equipos de almacenamiento de sistemas audiovisuales</t>
  </si>
  <si>
    <t>044303053Q - PREGO*POUSO,MANUEL - ES</t>
  </si>
  <si>
    <t>MUSE-21-M_09777-DOVA</t>
  </si>
  <si>
    <t>Servicios de mantenimiento de equipo multifunción</t>
  </si>
  <si>
    <t>MUSE-21-M_09783-DOVA</t>
  </si>
  <si>
    <t>MUSE-21-M_09786-DOVA</t>
  </si>
  <si>
    <t>MUSE-21-M_09787-DOVA</t>
  </si>
  <si>
    <t>MUSE-21-M_09792-DOVA</t>
  </si>
  <si>
    <t>MUSE-21-M_09795-DOVA</t>
  </si>
  <si>
    <t>MUSE-21-M_09796-DOVA</t>
  </si>
  <si>
    <t>MUSE-21-M_09801-DOVA</t>
  </si>
  <si>
    <t>MUSE-21-M_09802ADOPG</t>
  </si>
  <si>
    <t>Sustitución depósito y flotador</t>
  </si>
  <si>
    <t>MUSE-21-M_09804-DOVA</t>
  </si>
  <si>
    <t>MUSE-21-M_09808-DOLC</t>
  </si>
  <si>
    <t>Taller de caricaturas con motivo de la Exposición de Caricaturas de Presentación Suárez de la Vega</t>
  </si>
  <si>
    <t>MUSE-21-M_09814-DOVA</t>
  </si>
  <si>
    <t>MUSE-21-M_09839-DOVA</t>
  </si>
  <si>
    <t>MUSE-21-M_09986AD-CC</t>
  </si>
  <si>
    <t>Suministro de tres taquillas para el Casa de Colón</t>
  </si>
  <si>
    <t>MUSE-21-M_09990AD-CC</t>
  </si>
  <si>
    <t>Sustitución de la luminaria en el área de depósitos de obras de arte, Casa de Colón</t>
  </si>
  <si>
    <t>A28469625 - LLEDO ILUMINACION, S.A. - ES</t>
  </si>
  <si>
    <t>MUSE-21-M_10133AD-CP</t>
  </si>
  <si>
    <t>Realización de puntos de información para la visita virtual realizada en el marco de la Red de Museos de Canarias</t>
  </si>
  <si>
    <t>MUSE-21-M_10337-DOLC</t>
  </si>
  <si>
    <t>Comisariado de la exposición Relámpagos para la Casa Museo León y Castillo.</t>
  </si>
  <si>
    <t>042911594B - PEREZ*HERNANDEZ,JUAN TOMAS - ES</t>
  </si>
  <si>
    <t>MUSE-21-M_10554ADOSM</t>
  </si>
  <si>
    <t>Suministro de cafetera</t>
  </si>
  <si>
    <t>MUSE-21-M_10555ADOCC</t>
  </si>
  <si>
    <t>MUSE-21-M_10558-DOCC</t>
  </si>
  <si>
    <t>Seguro Exposición: 'Pioneras. Lola Massieu y sus coetáneas en la colección de la Casa de Colón'</t>
  </si>
  <si>
    <t>MUSE-21-M_11027AD-PG</t>
  </si>
  <si>
    <t>Creación de contenido para implementar los recursos del DEAC de la Casa-Museo Pérez Galdós</t>
  </si>
  <si>
    <t>B76119783 - MEIDEISTUDIO S.L.U - ES</t>
  </si>
  <si>
    <t>MUSE-21-M_11321ADOCP</t>
  </si>
  <si>
    <t>Suministro de material de restauración</t>
  </si>
  <si>
    <t>MUSE-21-M_11323ADOTM</t>
  </si>
  <si>
    <t>Enmarcado cuadro Miró Mainou 52x37, para la Casa Museo Tomás Morales.</t>
  </si>
  <si>
    <t>MUSE-21-M_11893-DOPG</t>
  </si>
  <si>
    <t>Confererencia 'La niña que vivía entre sus paredes'</t>
  </si>
  <si>
    <t>MUSE-21-M_11895-DOPG</t>
  </si>
  <si>
    <t>Conferencia 'Natalia Sosa: un nuevo discurso para el universo pedagógico'</t>
  </si>
  <si>
    <t>MUSE-21-M_11896ADOPG</t>
  </si>
  <si>
    <t>Gestión de billetes y alojamientos</t>
  </si>
  <si>
    <t>MUSE-21-M_11911-D-CC</t>
  </si>
  <si>
    <t>Gestión integral del evento Jornadas Ciberfeminismo, Actividades Marzo Mujer 2021</t>
  </si>
  <si>
    <t>MUSE-21-M_12242ADOCC</t>
  </si>
  <si>
    <t>Gestión de billete aérero a favor de Ana Viña Brito, con motivo de la presentación no 67 del Anuario Estudios Atlánticos</t>
  </si>
  <si>
    <t>MUSE-21-M_12243-DOCC</t>
  </si>
  <si>
    <t>Diseño de juegos, realización y montaje video pistas, rodaje videopistas, licencia anual juego, visita centros escolares</t>
  </si>
  <si>
    <t>B76365535 - LA CASA DE LOS ENIGMAS, SOCIEDAD LIMITADA - ES</t>
  </si>
  <si>
    <t>MUSE-21-M_12257-DOLC</t>
  </si>
  <si>
    <t>Concepto, organización y realización exposición Relámpagos, para la Casa Museo León y Castillo</t>
  </si>
  <si>
    <t>MUSE-21-M_12640ADOTM</t>
  </si>
  <si>
    <t>Trabajos de documentalista, transcripción y corrección del texto Tomás Morales y Victorio Macho</t>
  </si>
  <si>
    <t>MUSE-21-M_12652-DOPG</t>
  </si>
  <si>
    <t>Representación de la obra 'Amores secretos de Galdós'</t>
  </si>
  <si>
    <t>MUSE-21-M_12772AD-PG</t>
  </si>
  <si>
    <t>Suministro de materiales para la conservación de los bienes muebles</t>
  </si>
  <si>
    <t>MUSE-21-M_13576AD-CC</t>
  </si>
  <si>
    <t>Servicios de cierre de ventanas de tres salas de la Casa de Colón</t>
  </si>
  <si>
    <t>052844189X - PERDOMO*DIAZ,JOSE FELIX - ES</t>
  </si>
  <si>
    <t>MUSE-21-M_13692AD-AP</t>
  </si>
  <si>
    <t>Conferencia  'La isla habitada. Poesía y pintura en la amistad de Antonio Padrón y Pedro Lezcano.'</t>
  </si>
  <si>
    <t>MUSE-21-M_13779ADOCC</t>
  </si>
  <si>
    <t>Gestión de billetes y alojamientos de participantes del XXIV Coloquio de Historia Canario-Americana</t>
  </si>
  <si>
    <t>MUSE-21-M_13787ADOLC</t>
  </si>
  <si>
    <t>Gestión de billetes y alojamientos a de Antonio Macías Hernández,  XIX Curso de Historia Política Contemporánea</t>
  </si>
  <si>
    <t>MUSE-21-M_14584ADOPG</t>
  </si>
  <si>
    <t>Gestión de billetes y alojamientos  de Javier de Dios Lopez, 15 de diciembre</t>
  </si>
  <si>
    <t>MUSE-21-M_14589ADOPG</t>
  </si>
  <si>
    <t>Gestión de billetes y alojamientos  de Javier de Dios Lopez, 'Centenario de Benito Pérez Galdós'</t>
  </si>
  <si>
    <t>MUSE-21-M_14593ADOPG</t>
  </si>
  <si>
    <t>Gestión de billete aéreo Germán Gullón. Miembro del Jurado del premio de Novela Pérez Galdós</t>
  </si>
  <si>
    <t>MUSE-21-M_14599ADOPG</t>
  </si>
  <si>
    <t>Gestión de billete aéreo. ALVO BUTTINI, MIGUEL ANGEL. Centenario de Benito Pérez Galdós</t>
  </si>
  <si>
    <t>MUSE-21-M_14677ADOVA</t>
  </si>
  <si>
    <t>Gestión de billete MEDINA PEREZ, GUACIMARA. Inauguración de la exposición 'Benito Pérez Galdós. La verdad humana'</t>
  </si>
  <si>
    <t>MUSE-21-M_14678ADOCC</t>
  </si>
  <si>
    <t>Servicios veterinarios</t>
  </si>
  <si>
    <t>043257789X - HENRIQUEZ*CORREA,SIXTO JOSE - ES</t>
  </si>
  <si>
    <t>MUSE-21-M_14679ADOCC</t>
  </si>
  <si>
    <t>MUSE-21-M_14685ADOTM</t>
  </si>
  <si>
    <t>Edición del 'Premio Internacional de Poesía Tomás Morales, 2019'</t>
  </si>
  <si>
    <t>MUSE-21-M_14687ADOVA</t>
  </si>
  <si>
    <t>Servicio de Guardamuebles del 19/03/2021 al 19/04/2021</t>
  </si>
  <si>
    <t>MUSE-21-M_14697-DOPG</t>
  </si>
  <si>
    <t>Actuación lectura dramatizada realizada en la Casa Museo Pérez Galdós dentro de la actividad 'Marzo Mujer 2021'</t>
  </si>
  <si>
    <t>MUSE-21-M_14698ADOPG</t>
  </si>
  <si>
    <t>Servicio de recogida, carga manual y transporte RAEE grandes dimensiones</t>
  </si>
  <si>
    <t>B83667725 - SERTEGO SERVICIOS MEDIO AMBIENTALES, SLU - ES</t>
  </si>
  <si>
    <t>MUSE-21-M_14701ADOPG</t>
  </si>
  <si>
    <t>Servicio de recogida capilar y transporte de residuos</t>
  </si>
  <si>
    <t>MUSE-21-M_14702ADOPG</t>
  </si>
  <si>
    <t>Montaje y desmontaje de banderola, por el deterioro de la misma, en la Casa Museo Pérez Galdós</t>
  </si>
  <si>
    <t>MUSE-21-M_14937ADOVA</t>
  </si>
  <si>
    <t>Mantenimiento de la instalación fotovoltaica, en el Museo y Parque Arqueológico Cueva Pintada</t>
  </si>
  <si>
    <t>MUSE-21-M_15200AD-CC</t>
  </si>
  <si>
    <t>Instalación de anclaje para las cuatro vitrinas que contienen las tablas flamencas de la colección de bienes culturales</t>
  </si>
  <si>
    <t>MUSE-21-M_15208ADOVA</t>
  </si>
  <si>
    <t>Mantenimiento de la instalación fotovoltaica autoconsumo de la Casa de Colón</t>
  </si>
  <si>
    <t>MUSE-21-M_15215ADOCP</t>
  </si>
  <si>
    <t>Reposición de las lonas con motivo del temporal del mes de enero del 2021</t>
  </si>
  <si>
    <t>MUSE-21-M_15341AD-AP</t>
  </si>
  <si>
    <t>Reposición panel expositivo con canaletas en la Casa Museo Antonio Padrón</t>
  </si>
  <si>
    <t>043652778C - SANTANA*SANTANA,MIGUEL ANGEL - ES</t>
  </si>
  <si>
    <t>MUSE-21-M_15486-DOAP</t>
  </si>
  <si>
    <t>MUSE-21-M_16751AD-CC</t>
  </si>
  <si>
    <t>Reparacion de una puerta en el Casa de Colón</t>
  </si>
  <si>
    <t>B35643378 - ALUMINIOS BENILAN, S.L - ES</t>
  </si>
  <si>
    <t>MUSE-21-M_17006ADOPG</t>
  </si>
  <si>
    <t>Edición del libro 'La canariedad encubierta de Benito Pérez Galdós', editado por la Casa-Museo Pérez Galdós</t>
  </si>
  <si>
    <t>G38081675 - INSTITUTO DE ESTUDIOS CANARIOS EN LA LAGUNA - ES</t>
  </si>
  <si>
    <t>MUSE-21-M_17149ADOVA</t>
  </si>
  <si>
    <t>Servicio de mantenimiento de los sistemas de detección de incendios en los museos, del 01.01.2021 al 31.03.2021.</t>
  </si>
  <si>
    <t>MUSE-21-M_17152-DOVA</t>
  </si>
  <si>
    <t>MUSE-21-M_17160ADOVA</t>
  </si>
  <si>
    <t>Suministro de gel hidroalcohólico</t>
  </si>
  <si>
    <t>B01755982 - DISTRIBUCIONES BIOQUIMICA 2020, S.L. - ES</t>
  </si>
  <si>
    <t>MUSE-21-M_17164-DOVA</t>
  </si>
  <si>
    <t>MUSE-21-M_17167ADOVA</t>
  </si>
  <si>
    <t>Mantenimiento preventivo de las instalaciones de Climatización y Ventilación. Enero, febrero y marzo 2021</t>
  </si>
  <si>
    <t>MUSE-21-M_17185ADOPG</t>
  </si>
  <si>
    <t>Mantenimiento y reparación del amplificador del salón de actos</t>
  </si>
  <si>
    <t>MUSE-21-M_17186-DOVA</t>
  </si>
  <si>
    <t>MUSE-21-M_17190ADOPG</t>
  </si>
  <si>
    <t>Reparación de maquinaria de aire acondicionado</t>
  </si>
  <si>
    <t>MUSE-21-M_17193ADOPG</t>
  </si>
  <si>
    <t>Creación, retoque, edición de imagen, diseño y maquetación, producción y colocación de texto en vinilo y cartón pluma</t>
  </si>
  <si>
    <t>MUSE-21-M_17236ADOVA</t>
  </si>
  <si>
    <t>Publicación del anuncio de modificación de la ordenanza fiscal reguladora de visitas a Casa de Colón y Cueva Pintada</t>
  </si>
  <si>
    <t>MUSE-21-M_17242-DOVA</t>
  </si>
  <si>
    <t>MUSE-21-M_17655AD-AP</t>
  </si>
  <si>
    <t>Suministro mallas galvanizadas para la colocación de entramado de mallas de acero</t>
  </si>
  <si>
    <t>A35009992 - MEDIFONSA  S.A. - ES</t>
  </si>
  <si>
    <t>MUSE-21-M_17656AD-AP</t>
  </si>
  <si>
    <t>Servicio de  streaming Día del Libro</t>
  </si>
  <si>
    <t>042853326W - MENDOZA*RAMOS,RAUL JUAN - ES</t>
  </si>
  <si>
    <t>MUSE-21-M_17657AD-AP</t>
  </si>
  <si>
    <t>Colocación de unas estructuras para soportes de elementos publicitarios (banderolas, paneles etc)</t>
  </si>
  <si>
    <t>B76160993 - ALUMINIOS Y CRISTALES DIAZ ARMAS - ES</t>
  </si>
  <si>
    <t>MUSE-21-M_17937-DOLC</t>
  </si>
  <si>
    <t>Dirección y Organización del XIII Curso de Historia de las Relaciones Internacionales</t>
  </si>
  <si>
    <t>042823866M - PONCE*MARRERO,FRANCISCO JAVIER - ES</t>
  </si>
  <si>
    <t>MUSE-21-M_17939-DOLC</t>
  </si>
  <si>
    <t>Conferencia 'La revalorización internacional de las Canary Islands entre 1898 y 1936'</t>
  </si>
  <si>
    <t>MUSE-21-M_18165ADOCC</t>
  </si>
  <si>
    <t>Suministro diverso material de ferretería</t>
  </si>
  <si>
    <t>MUSE-21-M_18378ADOLC</t>
  </si>
  <si>
    <t>Elaboración e instalación de cartelería, vinilo y placa para la aplicacíon de la nueva imagen corporativa</t>
  </si>
  <si>
    <t>MUSE-21-M_18630AD-CC</t>
  </si>
  <si>
    <t>Suminsitro de una lavadora y llave doble para su instalación.</t>
  </si>
  <si>
    <t>MUSE-21-M_18791ADOCC</t>
  </si>
  <si>
    <t>Realización de Photocall en caton pluma JERIBILLAS</t>
  </si>
  <si>
    <t>MUSE-21-M_18792ADOCC</t>
  </si>
  <si>
    <t>Conferencia 11 marzo 2021 en La Casa de Colón, factura única.</t>
  </si>
  <si>
    <t>MUSE-21-M_18831ADOPG</t>
  </si>
  <si>
    <t>Servicio de fontanería. Sustitución válvula reductora para entrada de agua en depósito</t>
  </si>
  <si>
    <t>MUSE-21-M_18979ADOVA</t>
  </si>
  <si>
    <t>Servicios de Estrategia promocion en Redes Sociales</t>
  </si>
  <si>
    <t>MUSE-21-M_19055-DOLC</t>
  </si>
  <si>
    <t>Conferencia 'Aita Tettaven' dentro del Ciclo 'Diálogos Leoninos', celebrada el día 7 de abril de 2021</t>
  </si>
  <si>
    <t>044701482Q - GARCIA*SALEH,FABIO JAVIER - ES</t>
  </si>
  <si>
    <t>MUSE-21-M_19437ADOVA</t>
  </si>
  <si>
    <t>Servicio de Guardamuebles del 19/04/2021 hasta 19/05/2021</t>
  </si>
  <si>
    <t>MUSE-21-M_19613-DOLC</t>
  </si>
  <si>
    <t>Conferencia 'Canarias en la redistribución colonial en torno al 98'</t>
  </si>
  <si>
    <t>042847909J - MARQUEZ*QUEVEDO,JAVIER OCTAVIO - ES</t>
  </si>
  <si>
    <t>MUSE-21-M_19654ADOPG</t>
  </si>
  <si>
    <t>Reparación de una avería en un armario ignífugo de la Casa Museo Pérez Galdós.</t>
  </si>
  <si>
    <t>B35767656 - CASA DE LAS CAJAS FUERTES, S.L.U. - ES</t>
  </si>
  <si>
    <t>MUSE-21-M_19882ADOPG</t>
  </si>
  <si>
    <t>Gestión de alojamiento de SAMIR DELGADO ACTIVIDAD' Hablando de Galdós y escritores que hablan de Galdós'</t>
  </si>
  <si>
    <t>MUSE-21-M_20091AD-AP</t>
  </si>
  <si>
    <t>Restauración bancos de madera del jardín</t>
  </si>
  <si>
    <t>MUSE-21-M_20112AD-CC</t>
  </si>
  <si>
    <t>Suministro de sillas para salas de exposiciones</t>
  </si>
  <si>
    <t>MUSE-21-M_20119AD-CC</t>
  </si>
  <si>
    <t>Suministro de fundas para las tablets del DEAC de la Casa de Colón</t>
  </si>
  <si>
    <t>MUSE-21-M_20287-DOLC</t>
  </si>
  <si>
    <t>Dirección del XXII de Historia Política Contemporánea</t>
  </si>
  <si>
    <t>MUSE-21-M_20291-DOLC</t>
  </si>
  <si>
    <t>Conferencia en el XXI Curso de Historia Política Contemporánea '1931 la Instauración de la II República Española'</t>
  </si>
  <si>
    <t>MUSE-21-M_20294-DOLC</t>
  </si>
  <si>
    <t>Conferencia '1931. España y la gran depresión. Estructura económica y social'</t>
  </si>
  <si>
    <t>29-04-2021</t>
  </si>
  <si>
    <t>078520906X - CASTILLO*HIDALGO,DANIEL - ES</t>
  </si>
  <si>
    <t>MUSE-21-M_20299-DOLC</t>
  </si>
  <si>
    <t>Conferencia '1931. La llegada de la II República y la conquista de derechos para las mujeres'</t>
  </si>
  <si>
    <t>042821136N - GONZALEZ*RODRIGUEZ,CANDELARIA - ES</t>
  </si>
  <si>
    <t>MUSE-21-M_20301-DOLC</t>
  </si>
  <si>
    <t>Conferencia. 'Los partidos políticos en 1931' con motivo del XXI Curso de Historia Política Contemporánea</t>
  </si>
  <si>
    <t>042863375T - MONTEIRO*QUINTANA,MARIA LUISA - ES</t>
  </si>
  <si>
    <t>MUSE-21-M_20332ADOTM</t>
  </si>
  <si>
    <t>Conferencia - Recital ofrecida en la Casa-Museo Tomás Morales (15-16 de abril del 2021).</t>
  </si>
  <si>
    <t>MUSE-21-M_20452-DOPG</t>
  </si>
  <si>
    <t>Conferencia titulada 'La herencia de Galdós en México'</t>
  </si>
  <si>
    <t>MUSE-21-M_20946ADOCC</t>
  </si>
  <si>
    <t>Redacción de Informe académico sobre posible plagio en artículo publicado en el no 66 de Anuario de Estudios Atlánticos</t>
  </si>
  <si>
    <t>G38083408 - FUNDACION CANARIA GENERAL DE LA  UNIVERSIDAD DE LA LAGUNA - ES</t>
  </si>
  <si>
    <t>MUSE-21-M_20948ADOVA</t>
  </si>
  <si>
    <t>Servicios varios de desinfección en los museos entre los meses de enero y marzo de 2021</t>
  </si>
  <si>
    <t>MUSE-21-M_20972ADOVA</t>
  </si>
  <si>
    <t>Suministro de mascarilas de protección FFP2</t>
  </si>
  <si>
    <t>MUSE-21-M_21020-D-TM</t>
  </si>
  <si>
    <t>Enmarcado de cuadros  para la Exposición 'Santiago Santana', desde el 1 de abril al 31 de julio del 2021</t>
  </si>
  <si>
    <t>MUSE-21-M_21021-D-TM</t>
  </si>
  <si>
    <t>Pintado de Salas para la Exposición 'Santiago Santana', desde el 1 de abril al 31 de julio del 2021</t>
  </si>
  <si>
    <t>MUSE-21-M_21426-DOLC</t>
  </si>
  <si>
    <t>Conferencia 'Las dos luces del faro'</t>
  </si>
  <si>
    <t>MUSE-21-M_22486-DOLC</t>
  </si>
  <si>
    <t>Seguro Exposición Rolf C. Hakansson. Reflexiónes gráficas, realizada por la Casa Museo León y Castillo</t>
  </si>
  <si>
    <t>MUSE-21-M_22572AD-VA</t>
  </si>
  <si>
    <t>Mantenimiento preventivo, correctivo y técnico legal de las instalaciones de baja tensión en los Museos</t>
  </si>
  <si>
    <t>MUSE-21-M_22574AD-CP</t>
  </si>
  <si>
    <t>Elaboración de modelos fotogramétricos 3D a través de programas de fotogrametría y gestores SIG</t>
  </si>
  <si>
    <t>MUSE-21-M_22592-DOLC</t>
  </si>
  <si>
    <t>Actuación de la Gran Canaria Big Band dentro del ciclo 'Patios Encantados'</t>
  </si>
  <si>
    <t>G76211887 - ASOC CULTURAL MUSICAL ATLANTIC ART COMUNITY - ES</t>
  </si>
  <si>
    <t>MUSE-21-M_22593ADOAP</t>
  </si>
  <si>
    <t>Servicio reparación de unidades condensadoras del aire acondicionado</t>
  </si>
  <si>
    <t>MUSE-21-M_22641-DOLC</t>
  </si>
  <si>
    <t>Servicios de consultoría en derechos de autor actuación de la 'Gran Canaria Big Band'</t>
  </si>
  <si>
    <t>G28029643 - SOCIEDAD GRAL. DE AUTORES Y EDITORES - ES</t>
  </si>
  <si>
    <t>MUSE-21-M_22648-DOLC</t>
  </si>
  <si>
    <t>Conferencia 'El archipiélago canario en las relaciones internacionales desde 1975'</t>
  </si>
  <si>
    <t>043259086L - QUINTANA*NAVARRO,FRANCISCO DEL PINO - ES</t>
  </si>
  <si>
    <t>MUSE-21-M_22655-DOLC</t>
  </si>
  <si>
    <t>Conferencia 'La Segunda República en el escenario internacional'</t>
  </si>
  <si>
    <t>MUSE-21-M_22656-DOCC</t>
  </si>
  <si>
    <t>Servicios de edición del no 68 del Anuario de Estudios Atlánticos.</t>
  </si>
  <si>
    <t>MUSE-21-M_22664ADOLC</t>
  </si>
  <si>
    <t>Mantenimiento del sistema de bocas de incendios, sumunistro y sustitución de válvula de globo para BIE</t>
  </si>
  <si>
    <t>MUSE-21-M_23220AD-PG</t>
  </si>
  <si>
    <t>Creación de materiales y contenidos para la Exposición Proyecto Laboratorio de Galdós</t>
  </si>
  <si>
    <t>MUSE-21-M_23387AD-AP</t>
  </si>
  <si>
    <t>Concierto con Gran Canaria Brass Quintet por el Aniversario del fallecimiento de Antonio Padrón</t>
  </si>
  <si>
    <t>MUSE-21-M_23510ADOTM</t>
  </si>
  <si>
    <t>MUSE-21-M_23572-DOVA</t>
  </si>
  <si>
    <t>MUSE-21-M_23576ADOPG</t>
  </si>
  <si>
    <t>Gestión de billete y alojamiento del Sr. RAMIRO ROSON,  actividad 'Hablando de Galdós y escritores que hablan de Galdós'</t>
  </si>
  <si>
    <t>MUSE-21-M_23588-DOVA</t>
  </si>
  <si>
    <t>MUSE-21-M_23593-DOVA</t>
  </si>
  <si>
    <t>MUSE-21-M_23599ADOCP</t>
  </si>
  <si>
    <t>Suministro de sensor sísmico</t>
  </si>
  <si>
    <t>B82626300 - TEKPAM INGENIERIA S.L. - ES</t>
  </si>
  <si>
    <t>MUSE-21-M_23908AD-AP</t>
  </si>
  <si>
    <t>Comisariado exposición de Cristóbal Guerra titulada  'La Ciudad Superpuesta. Los Templos y Columnas del conocimiento'</t>
  </si>
  <si>
    <t>MUSE-21-M_23995-DOVA</t>
  </si>
  <si>
    <t>MUSE-21-M_24031-DOLC</t>
  </si>
  <si>
    <t>MUSE-21-M_24073AD-AP</t>
  </si>
  <si>
    <t>Suministro de alfombras industriales para la Casa Museo Antonio Padrón</t>
  </si>
  <si>
    <t>B35781780 - FERRETERIA PADRON, S.L. - ES</t>
  </si>
  <si>
    <t>MUSE-21-M_24129AD-CC</t>
  </si>
  <si>
    <t>Conferencia sobre la pintora Yolanda Graziani 'De la gruta al Cosmos', Casa de Colón.</t>
  </si>
  <si>
    <t>078509003K - GARCIA*MORALES,LAURA TERESA - ES</t>
  </si>
  <si>
    <t>MUSE-21-M_24130-D-VA</t>
  </si>
  <si>
    <t>Realización de dos talleres en femilia del Proyecto 'Si los peces hablaran', a desarrollar en el Casa de Colón.</t>
  </si>
  <si>
    <t>042839381H - SANTA CRUZ*SANTANA,TERESA SANDRA - ES</t>
  </si>
  <si>
    <t>MUSE-21-M_24380ADOVA</t>
  </si>
  <si>
    <t>Servicios de desinsectación y desinfección en la Casa-Museo Tomás Morales</t>
  </si>
  <si>
    <t>MUSE-21-M_24384-DOSM</t>
  </si>
  <si>
    <t>MUSE-21-M_24385-DOSM</t>
  </si>
  <si>
    <t>MUSE-21-M_24400-DOTM</t>
  </si>
  <si>
    <t>Seguro de  Exposición 'Moya a Santiago Santana'</t>
  </si>
  <si>
    <t>MUSE-21-M_24958-DOCC</t>
  </si>
  <si>
    <t>MUSE-21-M_25259ADOCP</t>
  </si>
  <si>
    <t>Suministro de gafas de protección</t>
  </si>
  <si>
    <t>MUSE-21-M_25303AD-VA</t>
  </si>
  <si>
    <t>Servicios educativos de las Casas Museo Tomás Morales, León y Castillo y Antonio Padrón, del 6 al 31 de Mayo de 2021</t>
  </si>
  <si>
    <t>B35358266 - SERVICIOS CANARIOS DE TRADUCCIONES Y CONGRESOS, S.L. - ES</t>
  </si>
  <si>
    <t>MUSE-21-M_25474AD-CC</t>
  </si>
  <si>
    <t>Maquetación y subida a OJS de los artículos que conforman las Actas del XXIV Coloquio de Historia Canario-Americana</t>
  </si>
  <si>
    <t>MUSE-21-M_25483AD-CC</t>
  </si>
  <si>
    <t>Concierto 'La noche de los museos Cubakan'</t>
  </si>
  <si>
    <t>G76208560 - ASOC. CULTURAL FABRICA LA ISLETA CON ARTE - ES</t>
  </si>
  <si>
    <t>MUSE-21-M_25587-DOCP</t>
  </si>
  <si>
    <t>Actuación de Arístides Moreno en el Museo y Parque Arqeuológico Cueva Pintada, el día 9 de mayo del 2021</t>
  </si>
  <si>
    <t>MUSE-21-M_25588-DOCP</t>
  </si>
  <si>
    <t>Actuación de José Mauricio Valencia Moreno (miembro del Grupo Jarea)</t>
  </si>
  <si>
    <t>MUSE-21-M_25598-DOLC</t>
  </si>
  <si>
    <t>Gestión de billete aéreo, traslados y estancia Yolanda Domínguez Rodríguez, 4o Ciclo + que Musas</t>
  </si>
  <si>
    <t>MUSE-21-M_25896-D-CC</t>
  </si>
  <si>
    <t>Concierto Settecento: La Chambre Du Roi, Música en Tiempos de Luis XIV.2.</t>
  </si>
  <si>
    <t>MUSE-21-M_25993-DOCC</t>
  </si>
  <si>
    <t>MUSE-21-M_25994-DOCC</t>
  </si>
  <si>
    <t>MUSE-21-M_25996-D-AP</t>
  </si>
  <si>
    <t>Ciclo de conferencias y mesas redondas bajo el título de 'Diálogos con Cristóbal Guerra'</t>
  </si>
  <si>
    <t>042764947N - DIAZ- BERTRANA*MARRERO,CARLOS JAVIER - ES</t>
  </si>
  <si>
    <t>MUSE-21-M_26001-D-AP</t>
  </si>
  <si>
    <t>Taller-Mural en homenaje a Antonio Padrón</t>
  </si>
  <si>
    <t>MUSE-21-M_26134ADOVA</t>
  </si>
  <si>
    <t>Trabajos de limpieza de jardinería en los museos, en tre los meses de enero y mayo de 2021.</t>
  </si>
  <si>
    <t>MUSE-21-M_26147AD-CC</t>
  </si>
  <si>
    <t>Impresión digital de de photocall para los talleres</t>
  </si>
  <si>
    <t>MUSE-21-M_26593ADOVA</t>
  </si>
  <si>
    <t>Impresión digital de Banderolas en los Museos Insulares,  por el Día Internacional de los museos</t>
  </si>
  <si>
    <t>MUSE-21-M_26692-DOCP</t>
  </si>
  <si>
    <t>Concierto familiar con motivo del Día Internacional de los Museos (DIM), en el mes de mayo del 2021</t>
  </si>
  <si>
    <t>044723944F - SUAREZ*ALVAREZ,NER - ES</t>
  </si>
  <si>
    <t>MUSE-21-M_26693-DOCP</t>
  </si>
  <si>
    <t>Concierto familiar  el 9 de Mayo del 2021 con motivo del Día Internacional de los Museos (DIM)</t>
  </si>
  <si>
    <t>MUSE-21-M_26694-DOCP</t>
  </si>
  <si>
    <t>MUSE-21-M_26695-DOCP</t>
  </si>
  <si>
    <t>Actuación el 9 de Mayo del 2021 como intérprete de batería y percusión, con motivo del Día Internacional de los Museos</t>
  </si>
  <si>
    <t>MUSE-21-M_26796ADOVA</t>
  </si>
  <si>
    <t>Estudio y adaptación de los aspectos técnicos y administrativos para licitación de contratos</t>
  </si>
  <si>
    <t>045781076J - SANTANA*QUINTANA,CAROLINA DE LOS ANGE - ES</t>
  </si>
  <si>
    <t>MUSE-21-M_26797ADOVA</t>
  </si>
  <si>
    <t>MUSE-21-M_26798ADOCC</t>
  </si>
  <si>
    <t>Suministro de masilla, tuercas, arandelas, etc.</t>
  </si>
  <si>
    <t>MUSE-21-M_27486-DOLC</t>
  </si>
  <si>
    <t>Conferencia Activismo feminista y redes sociales celebrado dentro del '4o Ciclo + que Musas:</t>
  </si>
  <si>
    <t>014301863A - DOMINGUEZ*RODRIGUEZ,YOLANDA - ES</t>
  </si>
  <si>
    <t>MUSE-21-M_27616-D-CP</t>
  </si>
  <si>
    <t>Proyecto 'Creación gastronómica e investigación arqueológica', para el Museo y Parque Arqueológico Cueva Pintada</t>
  </si>
  <si>
    <t>042065182E - TAVIO*MARTIN,MARCOS ALVARO - ES</t>
  </si>
  <si>
    <t>MUSE-21-M_27631AD-PG</t>
  </si>
  <si>
    <t>Reparación de enfoscados interiores de dos claraboyas de la Casa-Museo Pérez Galdos</t>
  </si>
  <si>
    <t>MUSE-21-M_27894AD-CC</t>
  </si>
  <si>
    <t>Seminario Internacional de Arqueología Bíblica, Casa de Colón</t>
  </si>
  <si>
    <t>E38871778 - CB HARMATAN SERVICIOS CULTURALES - ES</t>
  </si>
  <si>
    <t>MUSE-21-M_28568ADOLC</t>
  </si>
  <si>
    <t>Trabajos de restauración de carpintería y pintado en diversas zonas de la Casa-Museo León y Castillo</t>
  </si>
  <si>
    <t>MUSE-21-M_28569-DOLC</t>
  </si>
  <si>
    <t>Concierto 'El sonido en el teatro Juan Ramón Jiménez'</t>
  </si>
  <si>
    <t>MUSE-21-M_28584ADOVA</t>
  </si>
  <si>
    <t>Inserción publicitaria de los Museos Insulares del Cabildo de Gran Canaria, en la guía turística francesa Petít Futé</t>
  </si>
  <si>
    <t>X309769966 - LES NOUVELLES EDITIOSN DE L'UNIVERSITE - ES</t>
  </si>
  <si>
    <t>MUSE-21-M_28731ADOVA</t>
  </si>
  <si>
    <t>Suministro de de dispensadores del gel</t>
  </si>
  <si>
    <t>MUSE-21-M_28832ADOPG</t>
  </si>
  <si>
    <t>Dos representaciones de la obra 'Amores secretos de Galdós', el día 15 de mayo de 2021, en la Casa Museo Pérez Galdós</t>
  </si>
  <si>
    <t>MUSE-21-M_28833ADOPG</t>
  </si>
  <si>
    <t>Maquetación del libro 'Mediodía eterno', novela ganadora del 'Premio Internacional de Novela Benito Pérez Galdós 2020'</t>
  </si>
  <si>
    <t>052837899E - HERNANDEZ*PEÑA,SERGIO - ES</t>
  </si>
  <si>
    <t>MUSE-21-M_29241AD-CC</t>
  </si>
  <si>
    <t>Suministro de tiradores para luminaria</t>
  </si>
  <si>
    <t>MUSE-21-M_29265AD-TM</t>
  </si>
  <si>
    <t>Suministro de vinilos para las cristaleras</t>
  </si>
  <si>
    <t>MUSE-21-M_29328-D-TM</t>
  </si>
  <si>
    <t>Reproducciones fotográficas de  la exposición 'Santiago Santana'</t>
  </si>
  <si>
    <t>MUSE-21-M_29553ADOAP</t>
  </si>
  <si>
    <t>Trabajos de mantenimiento de tres puertas enrollables consistente en revisión y engrase de las mismas</t>
  </si>
  <si>
    <t>MUSE-21-M_29679ADOPG</t>
  </si>
  <si>
    <t>Transporte de 8 unidades de muebles antiguos propiedad del Museo desde nuestros almacenes hasta el Museo</t>
  </si>
  <si>
    <t>MUSE-21-M_29680ADOPG</t>
  </si>
  <si>
    <t>Mantenimineto de muebles antiguos de madera en exposición permamente</t>
  </si>
  <si>
    <t>MUSE-21-M_29833ADOCC</t>
  </si>
  <si>
    <t>Suminsitro de Parasoles y bases de parasol de 26kg</t>
  </si>
  <si>
    <t>MUSE-21-M_30009AD-AP</t>
  </si>
  <si>
    <t>Comisariado de la 'Exposición Antología Mínima'</t>
  </si>
  <si>
    <t>043657187J - PEREZ*VIVES,AUGUSTO - ES</t>
  </si>
  <si>
    <t>MUSE-21-M_30123AD-AP</t>
  </si>
  <si>
    <t>Taller ' La inspiración del pasado viene al presente. El Libro Objeto'</t>
  </si>
  <si>
    <t>043269579R - MARTIN*ROSARIO DEL,FRANCISCA PAULA - ES</t>
  </si>
  <si>
    <t>MUSE-21-M_30237-DOPG</t>
  </si>
  <si>
    <t>Taller 'Libros leídos, libros vividos'. El libro objeto o libro alterado, otra manera de expresarte'</t>
  </si>
  <si>
    <t>MUSE-21-M_30300ADOVA</t>
  </si>
  <si>
    <t>Servicios de consultoría en derechos de autor por las reproducciónes en redes sociales</t>
  </si>
  <si>
    <t>MUSE-21-M_30301ADOVA</t>
  </si>
  <si>
    <t>Servicios de consultoría en derechos de autor por las reproducciones en la página web</t>
  </si>
  <si>
    <t>MUSE-21-M_30690ADOPG</t>
  </si>
  <si>
    <t>Lectura Dramatizada 'Celia en los Infiernos' realizada en la Casa Museo Pérez Galdós el día 20 de mayo. Factura única.</t>
  </si>
  <si>
    <t>042830572H - SANCHEZ*MARIA,MARIA DEL CARMEN - ES</t>
  </si>
  <si>
    <t>MUSE-21-M_30691-DOCP</t>
  </si>
  <si>
    <t>Intervencion de titeres con motivo del Día Internacional de los Museos</t>
  </si>
  <si>
    <t>MUSE-21-M_30692ADOPG</t>
  </si>
  <si>
    <t>Gestión de billete de avión y alojamiento Alberto Belmonte, a actividad 'Mesa redonda en torno al cómic sobre Galdós'</t>
  </si>
  <si>
    <t>MUSE-21-M_30694ADOPG</t>
  </si>
  <si>
    <t>Gestión de billete de avión y alojamiento Juan Torres García, actividad 'Mesa redonda en torno al cómic sobre Galdós'</t>
  </si>
  <si>
    <t>MUSE-21-M_31852-DOVA</t>
  </si>
  <si>
    <t>MUSE-21-M_31858-DOVA</t>
  </si>
  <si>
    <t>MUSE-21-M_31860-DOVA</t>
  </si>
  <si>
    <t>MUSE-21-M_32168-DOVA</t>
  </si>
  <si>
    <t>MUSE-21-M_32200-D-CP</t>
  </si>
  <si>
    <t>Talleres: EnCUENtrándonos, en los meses de mayo y junio, con motivo del Día Internacional de los Museos (DIM)</t>
  </si>
  <si>
    <t>B01870039 - VOLKANO MEDIA GROUP SL - ES</t>
  </si>
  <si>
    <t>MUSE-21-M_32762-DOVA</t>
  </si>
  <si>
    <t>MUSE-21-M_32764ADOCP</t>
  </si>
  <si>
    <t>Espectáculo de narración oral, pintura y música en vivo 'Cuevas pintadas y cuentos pintados al ritmo de Kora y Djembé'</t>
  </si>
  <si>
    <t>009754716W - HERREROS*FERREIRA,MARIA CRISTINA - ES</t>
  </si>
  <si>
    <t>MUSE-21-M_32766-DOCP</t>
  </si>
  <si>
    <t>Acondicionamiento del área de actuación para el desarrollo del concierto familiar con motivo de Mayo Museos</t>
  </si>
  <si>
    <t>MUSE-21-M_32862-DOCP</t>
  </si>
  <si>
    <t>Conferencia en línea el 23 de junio de 2021. Ciclo de encuentros sobre Ciberfeminismos</t>
  </si>
  <si>
    <t>MUSE-21-M_33161ADOAP</t>
  </si>
  <si>
    <t>MUSE-21-M_33163ADOCC</t>
  </si>
  <si>
    <t>MUSE-21-M_33264-DOPG</t>
  </si>
  <si>
    <t>Conferencia 'Galdós y la la novela gráfica' dentro de la actividad 'Mesa redonda en torno al cómic sobre Galdós'</t>
  </si>
  <si>
    <t>031699770C - BELMONTE*LUQUE,ALBERTO JOSE - ES</t>
  </si>
  <si>
    <t>MUSE-21-M_33468-DOAP</t>
  </si>
  <si>
    <t>Conferencias 'Diálogo con Cristóbal Guerra'</t>
  </si>
  <si>
    <t>033503386E - DOMINGUEZ*DIETZEL,CHRISTIAN - ES</t>
  </si>
  <si>
    <t>MUSE-21-M_33477-DOPG</t>
  </si>
  <si>
    <t>Conferencia dentro de la actividad 'Escritores en la Casa-Museo'</t>
  </si>
  <si>
    <t>038819392S - SANTOS*TORRES,MARIA MACARENA - ES</t>
  </si>
  <si>
    <t>MUSE-21-M_33672AD-CP</t>
  </si>
  <si>
    <t>Adquisición de equipo para medir Radón/Torón, con sensores para la temperatura, la humedad y la presión barométrica</t>
  </si>
  <si>
    <t>MUSE-21-M_33692AD-VA</t>
  </si>
  <si>
    <t>Servicios educativos de las Casas Museo Tomás Morales, León y Castillo y Antonio Padrón, durante el mes de junio de 2021</t>
  </si>
  <si>
    <t>MUSE-21-M_33693ADOCP</t>
  </si>
  <si>
    <t>Mantenimiento varios de instalación electrica</t>
  </si>
  <si>
    <t>MUSE-21-M_33696AD-CC</t>
  </si>
  <si>
    <t>Desarrollo de aplicación lanzadera de contenidos multimedia 'Viajes sobre el descubrimiento de America'</t>
  </si>
  <si>
    <t>MUSE-21-M_34001ADOPG</t>
  </si>
  <si>
    <t>Impresión Premio Internacional de Novela Benito Pérez Galdós 2020</t>
  </si>
  <si>
    <t>MUSE-21-M_34042ADOPG</t>
  </si>
  <si>
    <t>Gestión de billete de avión y alojamiento Macarena de Santos Torres, actividad 'Escritores en la Casa Museo'</t>
  </si>
  <si>
    <t>MUSE-21-M_34044ADOPG</t>
  </si>
  <si>
    <t>Gestión de billete de avión y alojamiento Dolores Troncoso Durán, que asistió a la Casa Museo Pérez Galdós</t>
  </si>
  <si>
    <t>MUSE-21-M_34075-D-TM</t>
  </si>
  <si>
    <t>Grabación de audiovisual de la Exposción Moya a Santiago Santana que pertenece a  la Exposición 'Santiago Santana'</t>
  </si>
  <si>
    <t>MUSE-21-M_34932-DOPG</t>
  </si>
  <si>
    <t>Conferencia ' Exploradores de la Novela' dentro de la actividad 'Escritores en la Casa- Museo Pérez Galdós'</t>
  </si>
  <si>
    <t>042889042E - NIETO*RODRIGUEZ,CARMEN JOAQUINA - ES</t>
  </si>
  <si>
    <t>MUSE-21-M_35392-DOCC</t>
  </si>
  <si>
    <t>Concierto en 'Festival de música antigua en el patio' - VICENT BRU SOLER</t>
  </si>
  <si>
    <t>MUSE-21-M_35393-DOCC</t>
  </si>
  <si>
    <t>Concierto en 'Festival de música antigua en el patio' - RUTH MARIA VERONA MARTIN</t>
  </si>
  <si>
    <t>MUSE-21-M_35395-DOCC</t>
  </si>
  <si>
    <t>Concierto 'Festival de música antigua en el patio' - JUDITH VERONA MARTÍN</t>
  </si>
  <si>
    <t>MUSE-21-M_35396-DOLC</t>
  </si>
  <si>
    <t>Conferencia '+ Que Musas'</t>
  </si>
  <si>
    <t>042839598M - ROSARIO DEL*GONZALEZ,MARIA LUISA - ES</t>
  </si>
  <si>
    <t>MUSE-21-M_35427AD-PG</t>
  </si>
  <si>
    <t>Restauración por deterioro de una mesa comedor y 2  librerías de la Casa Museo Pérez Galdós</t>
  </si>
  <si>
    <t>MUSE-21-M_35886ADOVA</t>
  </si>
  <si>
    <t>Servicio de desinsectación y desratización druante el mes de mayo de 2022</t>
  </si>
  <si>
    <t>MUSE-21-M_36096-DOLC</t>
  </si>
  <si>
    <t>Dirección ciclo de conferencias, dentro de la actividad Dialogos Leoninos</t>
  </si>
  <si>
    <t>MUSE-21-M_36098-DOCC</t>
  </si>
  <si>
    <t>Servicio de transporte de piano desde la Orquesta filarmónica hasta el Casa de Colón.</t>
  </si>
  <si>
    <t>MUSE-21-M_36173AD-TM</t>
  </si>
  <si>
    <t>Arreglo y retapizados de sillones de la Casa Museo Tomás Morales.</t>
  </si>
  <si>
    <t>B35418854 - TAPIZADOS MOYA 1, S.L. - ES</t>
  </si>
  <si>
    <t>MUSE-21-M_36671-DOTM</t>
  </si>
  <si>
    <t>Conferencia 'Gamergate. Estrategias feministas frente al ciberacoso en la industria de los videojuegos'</t>
  </si>
  <si>
    <t>054079348T - SANTANA*RODRIGUEZ,NIRA - ES</t>
  </si>
  <si>
    <t>MUSE-21-M_36818-DOPG</t>
  </si>
  <si>
    <t>Taller de Escritura impartido en la Casa Museo Pérez Galdós, dentro de la actividad 'Talleres 2021'</t>
  </si>
  <si>
    <t>MUSE-21-M_36826-DOLC</t>
  </si>
  <si>
    <t>Servicios de consultoría en derechos de autor por el Concierto 'Flor de Canela',</t>
  </si>
  <si>
    <t>MUSE-21-M_36939-DOCP</t>
  </si>
  <si>
    <t>Actuación musical, como intérprete de guitarra y oud, dentro del Programa de Actividades de Visitas Nocturnas</t>
  </si>
  <si>
    <t>MUSE-21-M_36942-DOCP</t>
  </si>
  <si>
    <t>Actuación musical, como intérprete de percusión, dentro del Programa de Actividades de Visitas Nocturnas</t>
  </si>
  <si>
    <t>MUSE-21-M_36973-DOCP</t>
  </si>
  <si>
    <t>Actuación musical como intérprete de violín y voz, dentro del Programa de Actividades de Visitas Nocturnas</t>
  </si>
  <si>
    <t>042873508J - ANGULO*MONZON,LAURA ROSA - ES</t>
  </si>
  <si>
    <t>MUSE-21-M_36975-DOCP</t>
  </si>
  <si>
    <t>Actuación musical como como intérprete de guitarra y oud, dentro del Programa de Actividades de Visitas Nocturnas</t>
  </si>
  <si>
    <t>MUSE-21-M_36977-DOCP</t>
  </si>
  <si>
    <t>Actuación musical como intérprete de percusión, dentro del Programa de Actividades de Visitas Nocturnas</t>
  </si>
  <si>
    <t>MUSE-21-M_36988-DOCP</t>
  </si>
  <si>
    <t>Actuación musical como intérprete de violón y voz, dentro del Programa de Actividades de Visitas Nocturnas</t>
  </si>
  <si>
    <t>MUSE-21-M_37018AD-TM</t>
  </si>
  <si>
    <t>Comisariado de la exposición '100 caricaturas de Tomás Morales'</t>
  </si>
  <si>
    <t>G76356104 - ASOCIACION CANARIA DE HUMORISTAS GRAFICOS Y CARICATURISTAS - ES</t>
  </si>
  <si>
    <t>MUSE-21-M_37308ADOCP</t>
  </si>
  <si>
    <t>Trabajos de reparación de cisternas en los baños del Museo y Parque Arqueológico Cueva Pintada.</t>
  </si>
  <si>
    <t>MUSE-21-M_37569ADOVA</t>
  </si>
  <si>
    <t>Trabajos de limpieza de jardinería en los Museos del Cabildo de Gran Canaria, entre los meses de mayo y junio de 2021</t>
  </si>
  <si>
    <t>MUSE-21-M_37570ADOAP</t>
  </si>
  <si>
    <t>Colocación de placa en fachada de la Casa-Museo Antonio Padrón</t>
  </si>
  <si>
    <t>MUSE-21-M_37571ADOVA</t>
  </si>
  <si>
    <t>Mantenimiento preventivo de las instalaciones de Climatización y Ventilación meses de abril, mayo y junio</t>
  </si>
  <si>
    <t>MUSE-21-M_37616ADOLC</t>
  </si>
  <si>
    <t>Instalación de grifo, dosificador jabón, llave de paso general baño, desmontando lo estropeada</t>
  </si>
  <si>
    <t>MUSE-21-M_37725AD-AP</t>
  </si>
  <si>
    <t>Comisariado Exposición 'Gracias Lola' en la Casa Museo Antonio Padrón</t>
  </si>
  <si>
    <t>MUSE-21-M_38241ADOPG</t>
  </si>
  <si>
    <t>Custodia y almacenamiento de vitrinas expositivas de las salas permanentes</t>
  </si>
  <si>
    <t>MUSE-21-M_38287-DOVA</t>
  </si>
  <si>
    <t>MUSE-21-M_38291ADOLC</t>
  </si>
  <si>
    <t>Mejora en arranque de grupo electrógeno para evitar el vaciado del circuito de gasoil</t>
  </si>
  <si>
    <t>MUSE-21-M_38293ADOLC</t>
  </si>
  <si>
    <t>Colocación de portafusibles y fusibles y cambiar cerradura de cuadro eléctrico.</t>
  </si>
  <si>
    <t>MUSE-21-M_38333-D-CP</t>
  </si>
  <si>
    <t>Alquiler de carpa para la representación de  'Arminda y el Ataque del Corsario'</t>
  </si>
  <si>
    <t>B35594316 - LOYPE ANIMACION, OCIO Y TIEMPO LIBRE, S.L. UNIPERS - ES</t>
  </si>
  <si>
    <t>MUSE-21-M_38916AD-VA</t>
  </si>
  <si>
    <t>Realización de directos de Instagram de los meses de Junio a Diciembre del 2021, excluyendo agosto</t>
  </si>
  <si>
    <t>MUSE-21-M_38940-DOCP</t>
  </si>
  <si>
    <t>Tres pases de música africana, dentro de la actividad 'Cueva Pintada en la noche</t>
  </si>
  <si>
    <t>016820179A - THIOUNE*NGOM,KHALY - ES</t>
  </si>
  <si>
    <t>MUSE-21-M_39293AD-CP</t>
  </si>
  <si>
    <t>Talleres infantiles de verano en el Museo y Parque Arqueológico Cueva Pintada</t>
  </si>
  <si>
    <t>MUSE-21-M_39295-DOLC</t>
  </si>
  <si>
    <t>Conferencia 'La diplomacia española en África durante el siglo XIX'</t>
  </si>
  <si>
    <t>042831582Q - PEREZ*GONZALEZ,FERNANDO - ES</t>
  </si>
  <si>
    <t>MUSE-21-M_39298-DOVA</t>
  </si>
  <si>
    <t>MUSE-21-M_39300-DOVA</t>
  </si>
  <si>
    <t>MUSE-21-M_39302-DOVA</t>
  </si>
  <si>
    <t>MUSE-21-M_39303-DOVA</t>
  </si>
  <si>
    <t>MUSE-21-M_39305-DOVA</t>
  </si>
  <si>
    <t>MUSE-21-M_39457-DOVA</t>
  </si>
  <si>
    <t>MUSE-21-M_39594ADOVA</t>
  </si>
  <si>
    <t>Servicio de operatividad audiovisual para el Museo y Parque Arqueológico Cueva Pintada del 5 al 30 de junio de 2021</t>
  </si>
  <si>
    <t>MUSE-21-M_39603ADOPG</t>
  </si>
  <si>
    <t>Gestión de billete y alojamiento Anelio Rodríguez Concepción, actividad 'Escritores que hablan de Galdós'</t>
  </si>
  <si>
    <t>MUSE-21-M_39814AD-VA</t>
  </si>
  <si>
    <t>Certificado de Eficiencia Energética de la Casa Museo León y Castillo</t>
  </si>
  <si>
    <t>MUSE-21-M_40085AD-TM</t>
  </si>
  <si>
    <t>Actividades poético-deportivas vinculadas con el Bote de Vela Latina Tomás Morales, para la Casa-Museo Tomás Morales</t>
  </si>
  <si>
    <t>G35272087 - SOCIEDAD VELA LATINA POETA TOMAS MORALES - ES</t>
  </si>
  <si>
    <t>MUSE-21-M_40264ADOCP</t>
  </si>
  <si>
    <t>Intervención con títeres ' Arminda y sus amigos', para visita familiar el 13/6/2021</t>
  </si>
  <si>
    <t>MUSE-21-M_40272-DOSM</t>
  </si>
  <si>
    <t>MUSE-21-M_40273ADOCC</t>
  </si>
  <si>
    <t>Traslados de mobiliario de la colección permanente entre salas</t>
  </si>
  <si>
    <t>MUSE-21-M_40278ADOCC</t>
  </si>
  <si>
    <t>Póliza de seguro del cuadro 'La Toma de Orán', de Juan de Miranda</t>
  </si>
  <si>
    <t>MUSE-21-M_40437-D-CP</t>
  </si>
  <si>
    <t>Representaciones  de 'Arminda y el Ataque del Corsario', en el Museo y Parque Arqueológico Cueva Pintada</t>
  </si>
  <si>
    <t>078518579Y - SUAREZ*HERRERA,SAMUEL - ES</t>
  </si>
  <si>
    <t>MUSE-21-M_40484AD-TM</t>
  </si>
  <si>
    <t>Grabaciones de audiovisuales 'Tomás la Arena y el Mar', para la Casa-Museo Tomás Morales</t>
  </si>
  <si>
    <t>078535800T - ASIMAKOPOULOS*GARCIA,JOSE - ES</t>
  </si>
  <si>
    <t>MUSE-21-M_40494AD-VA</t>
  </si>
  <si>
    <t>045781076J - SANTANA*QUINTANA,CAROLINA DE LOS ANGELES - ES</t>
  </si>
  <si>
    <t>MUSE-21-M_40499-DOPG</t>
  </si>
  <si>
    <t>Taller 'El blog de Emilia Pardo Bazán a Benito Pérez Galdós'</t>
  </si>
  <si>
    <t>078506712F - SANCHEZ*CRESPO,ALICIA MARIA - ES</t>
  </si>
  <si>
    <t>MUSE-21-M_40799-D-CC</t>
  </si>
  <si>
    <t>Concierto 'Un patio para Néstor'. Interpretado por José Félix Izquierdo (Voz), creación y producción del mismo</t>
  </si>
  <si>
    <t>MUSE-21-M_40803-D-CC</t>
  </si>
  <si>
    <t>Concierto ¿Un patio para Néstor¿. Interpretado por Daniel Morales Álvarez (Guitarra)</t>
  </si>
  <si>
    <t>MUSE-21-M_40815-D-CC</t>
  </si>
  <si>
    <t>Concierto 'Un patio para Néstor', interpretado porn Gabriel Hernández Dorta (Guitarra y Mandolina)</t>
  </si>
  <si>
    <t>MUSE-21-M_40886-DOLC</t>
  </si>
  <si>
    <t>Actuación de Yone Rodríguez en el Teatro Juan Ramón Jiménez 2 de julio de 2021</t>
  </si>
  <si>
    <t>16-07-2021</t>
  </si>
  <si>
    <t>045761472M - RUIZ*ZAYA,ARDIEL - ES</t>
  </si>
  <si>
    <t>MUSE-21-M_40925ADOCC</t>
  </si>
  <si>
    <t>Suministro de vitrinas y peanas para las salas permanentes y urnas de cristal</t>
  </si>
  <si>
    <t>MUSE-21-M_40927-DOCC</t>
  </si>
  <si>
    <t>Póliza de daños de la exposición: 'Nésto Álamo. Isla y canción. 70 aniversario Casa de Colón. 1951 - 2021'</t>
  </si>
  <si>
    <t>MUSE-21-M_41210AD-VA</t>
  </si>
  <si>
    <t>Asistencia Técnica para la instalación del control de Iluminación y Alumbrado General para el Museo Casa de Colón</t>
  </si>
  <si>
    <t>MUSE-21-M_41299ADOCC</t>
  </si>
  <si>
    <t>Gestión de billete aéreo, alojamiento y traslados Francisco Fajardo Spinola, Premio de Investigación Viera y Clavijo</t>
  </si>
  <si>
    <t>MUSE-21-M_41342ADOVA</t>
  </si>
  <si>
    <t>Redacción de pliego de condiciones técnicas del contrato de Suministro de Proyectores Museísticos</t>
  </si>
  <si>
    <t>MUSE-21-M_41343ADOVA</t>
  </si>
  <si>
    <t>Realización del pliego de condiciones técnicas para el suminsitro e instalación del control de iluminación</t>
  </si>
  <si>
    <t>MUSE-21-M_41664AD-TM</t>
  </si>
  <si>
    <t>Escaparatismo Pecera del Cabildo</t>
  </si>
  <si>
    <t>MUSE-21-M_41665-DOLC</t>
  </si>
  <si>
    <t>Servicios de consultoría en derechos de autor concierto de Yone Rodríguez</t>
  </si>
  <si>
    <t>MUSE-21-M_41769AD-CP</t>
  </si>
  <si>
    <t>Producción, dirección y puesta en escena de la representación de 'Attidamana', leyenda aborigen</t>
  </si>
  <si>
    <t>G76152222 - ASOC CULTURAL PESSADA - ES</t>
  </si>
  <si>
    <t>MUSE-21-M_41801ADOCC</t>
  </si>
  <si>
    <t>MUSE-21-M_42263ADOCC</t>
  </si>
  <si>
    <t>Enmarcado de obras de arte de la exposición permanente de la colección de bienes culturales</t>
  </si>
  <si>
    <t>MUSE-21-M_42265-DOPG</t>
  </si>
  <si>
    <t>Conferencia 'Galdós y la Novela Gráfica' en el marco de la actividad 'Mesa redonda en torno al cómic sobre Galdós'</t>
  </si>
  <si>
    <t>052857112F - HERNANDEZ*RIVERO,CARLOS ALBERTO - ES</t>
  </si>
  <si>
    <t>MUSE-21-M_42269ADOCC</t>
  </si>
  <si>
    <t>Suministro de tapas ciegas para enchufes de las salas de exposición permanente de la Casa de Colón.</t>
  </si>
  <si>
    <t>B01603109 - INTEC ESTUDIO SOLUCIONES, SOCIEDAD LIMITADA - ES</t>
  </si>
  <si>
    <t>MUSE-21-M_42285-DOCP</t>
  </si>
  <si>
    <t>Alquiler carpa plegable 3x3 para la reprersentación de 'Arminda y El Ataque del Corsario'</t>
  </si>
  <si>
    <t>MUSE-21-M_42286-DOTM</t>
  </si>
  <si>
    <t>Imagen de marca del Centenario del PoetaTomás Morales y su manual, para la Casa Museo Tomás Morales.</t>
  </si>
  <si>
    <t>MUSE-21-M_42294ADOCP</t>
  </si>
  <si>
    <t>Reparación y puesta a punto del equipo de medida de black-Carbon AethLabs, modelo: microAeth AE51</t>
  </si>
  <si>
    <t>MUSE-21-M_42526AD-AP</t>
  </si>
  <si>
    <t>Creación material para redes sociales del homenaje a la fundadora del museo Doña Dolores Rodríguez Ruiz</t>
  </si>
  <si>
    <t>MUSE-21-M_42828ADOCC</t>
  </si>
  <si>
    <t>Suministro de Antifaces higiénics y protector para gafas de realidad virtual</t>
  </si>
  <si>
    <t>MUSE-21-M_42829ADOVA</t>
  </si>
  <si>
    <t>Mantenimiento preventivde ascensores y salvaescaleras. 01.04.2021 a 30.06.2021</t>
  </si>
  <si>
    <t>MUSE-21-M_42830ADOVA</t>
  </si>
  <si>
    <t>Mantenimiento preventivde ascensores y salvaescaleras. . 01.01.2021 a 31.03.2021</t>
  </si>
  <si>
    <t>MUSE-21-M_42863-DOCC</t>
  </si>
  <si>
    <t>Representación del grupo musical 'El Afecto Ilustrado', Programa Quintetos para el Conde IV, V y VI de José Palomino</t>
  </si>
  <si>
    <t>MUSE-21-M_42913-DOCP</t>
  </si>
  <si>
    <t>Conciertos de Música Africana el 16 de julio, dentro de la Actividad 'Cueva Pintada en la Noche'</t>
  </si>
  <si>
    <t>MUSE-21-M_43070-DOPG</t>
  </si>
  <si>
    <t>Taller de lectura e interpretación sobre las novelas de Benito Pérez Galdós 'La incógnita realidad'</t>
  </si>
  <si>
    <t>MUSE-21-M_43192-DOVA</t>
  </si>
  <si>
    <t>MUSE-21-M_43194ADOCC</t>
  </si>
  <si>
    <t>Servicios de acceso y cuotas de la Casa de Colón a la base de datos 'Scopus'</t>
  </si>
  <si>
    <t>G82999871 - FUNDACION ESPAÑOLA PARA LA CIENCIA Y LA TECNOLOGIA - ES</t>
  </si>
  <si>
    <t>MUSE-21-M_43204-DOCC</t>
  </si>
  <si>
    <t>Documentalista de la exposición 'Néstor Álamo. Isla y canción'</t>
  </si>
  <si>
    <t>MUSE-21-M_43317-DOLC</t>
  </si>
  <si>
    <t>Comisariado y Exposición 'Reflexiones Gráficas' celebrado en la Casa Museo León y Castillo.</t>
  </si>
  <si>
    <t>X0690986C - HAKANSSON,ROLF CHRISTER - ES</t>
  </si>
  <si>
    <t>MUSE-21-M_43326-DOCC</t>
  </si>
  <si>
    <t>Embalaje y transporte de las obras Exposición ' Néstor Alamo. Isla y Cancion',</t>
  </si>
  <si>
    <t>MUSE-21-M_43340ADOCC</t>
  </si>
  <si>
    <t>Servicios de acceso y cuotas de la Casa de Colón a la base de datos 'Web of  Science'</t>
  </si>
  <si>
    <t>MUSE-21-M_43344ADOSM</t>
  </si>
  <si>
    <t>MUSE-21-M_43534ADOLC</t>
  </si>
  <si>
    <t>Adquisición de destructora de papel</t>
  </si>
  <si>
    <t>MUSE-21-M_43536AD-CP</t>
  </si>
  <si>
    <t>Redacción de Proyecto Básico y de Ejecución para Acondicionamiento de zona exterior del Laboratorio de Cueva Pintada</t>
  </si>
  <si>
    <t>MUSE-21-M_43599-DOTM</t>
  </si>
  <si>
    <t>Conferencia 'Otras Orillas del Sonoro Atlántico', dentro del  Seminario 'Tomás Morales un poeta Atlántico'</t>
  </si>
  <si>
    <t>042776164M - PERDOMO*GUARDIA DE LA,EDUARDO - ES</t>
  </si>
  <si>
    <t>MUSE-21-M_43704-D-CC</t>
  </si>
  <si>
    <t>Creación, dirección, montaje y representación del monólogo 'Si las paredes hablaran'</t>
  </si>
  <si>
    <t>MUSE-21-M_44041-DOTM</t>
  </si>
  <si>
    <t>Conferencia dentro de Actividad 'Diálogos poéticos en la Casa-Museo Tomás Morales'</t>
  </si>
  <si>
    <t>MUSE-21-M_44043-DOTM</t>
  </si>
  <si>
    <t>MUSE-21-M_44045-DOCC</t>
  </si>
  <si>
    <t>Reproducciones fotográficas sobre cartón pluma</t>
  </si>
  <si>
    <t>MUSE-21-M_44046-DOCC</t>
  </si>
  <si>
    <t>Operarios necesarios para 'Exposición Néstor Álamo en la Casa de Colón' celebrado en la Casa de Colón.</t>
  </si>
  <si>
    <t>MUSE-21-M_44052-DOTM</t>
  </si>
  <si>
    <t>MUSE-21-M_44054ADOPG</t>
  </si>
  <si>
    <t>Trabajos de limpieza de fosa de bombas de achique.</t>
  </si>
  <si>
    <t>MUSE-21-M_44057ADOSM</t>
  </si>
  <si>
    <t>MUSE-21-M_44420AD-VA</t>
  </si>
  <si>
    <t>Estudio sobre la forma de gestión de los servicios y actividades del nuevo Museo de Bellas Artes de Gran Canaria (MUBEA)</t>
  </si>
  <si>
    <t>B38921581 - ESTRATEGIA Y GESTION PUBLICA - ES</t>
  </si>
  <si>
    <t>MUSE-21-M_44484AD-CP</t>
  </si>
  <si>
    <t>Suministro e instalación de sensores de medición de humedad relativa y temperatura</t>
  </si>
  <si>
    <t>E23807514 - GENIUS TECNOLOGIA Y COMUNICACIONES O E S P J - ES</t>
  </si>
  <si>
    <t>MUSE-21-M_44550-DOTM</t>
  </si>
  <si>
    <t>Conferencia 'Tomás Morales y su encuentro con el Internacional Modernismo de 1900'</t>
  </si>
  <si>
    <t>043648985E - HENRIQUEZ*JIMENEZ,SANTIAGO JOSE - ES</t>
  </si>
  <si>
    <t>MUSE-21-M_44551-DOTM</t>
  </si>
  <si>
    <t>Conferencia 'Diálogos Poéticos' en la Casa-Museo Tomás Morales</t>
  </si>
  <si>
    <t>MUSE-21-M_44565-DOCC</t>
  </si>
  <si>
    <t>Montaje y Desmontaje de la banderola exterior por el 70 aniversario de la Casa Museo Colon.</t>
  </si>
  <si>
    <t>MUSE-21-M_44567-DOCC</t>
  </si>
  <si>
    <t>Conferencia Seminario Gran Canaria Años 50. 70 Aniversario Casa de Colón 1951-2021 (20-21,Julio, 2021)</t>
  </si>
  <si>
    <t>MUSE-21-M_44851-DOTM</t>
  </si>
  <si>
    <t>Conferencia titulada 'Cómo se crea un canon literario: los casos de Tomás Morales y Natalia Sosa Ayala'</t>
  </si>
  <si>
    <t>MUSE-21-M_44852-DOPG</t>
  </si>
  <si>
    <t>Conferencia 'Galdós y la novela gráfica' dentro de la actividad 'Mesa redonda en torno al cómic sobre Galdós'</t>
  </si>
  <si>
    <t>MUSE-21-M_44853-DOTM</t>
  </si>
  <si>
    <t>Conferencia 'Las Palmas de Gran Canaria: la ciudad de la tríada modernista' Seminario 'Tomás Morales un poeta Atlántico'</t>
  </si>
  <si>
    <t>MUSE-21-M_44854-DOLC</t>
  </si>
  <si>
    <t>Concierto Flor de Canela, dentro de la actividad Patios Encantados Solidarios</t>
  </si>
  <si>
    <t>045772976D - ALONSO*PEREZ,TANIA - ES</t>
  </si>
  <si>
    <t>MUSE-21-M_44856-DOLC</t>
  </si>
  <si>
    <t>Conferencia 'Mujeres que cambiaron la historia'</t>
  </si>
  <si>
    <t>MUSE-21-M_44857ADOCC</t>
  </si>
  <si>
    <t>Suministro de tarimas para salas de exposición permamente</t>
  </si>
  <si>
    <t>MUSE-21-M_44858-DOLC</t>
  </si>
  <si>
    <t>Realización y dirección del Taller de Poesía Pedro Flores 2021</t>
  </si>
  <si>
    <t>MUSE-21-M_44872ADOVA</t>
  </si>
  <si>
    <t>Servicio de mantenimiento de los sistemas de detección de incendios en los museos, del 01.04.2021 al 30.06.2021.</t>
  </si>
  <si>
    <t>MUSE-21-M_45080-DOCP</t>
  </si>
  <si>
    <t>Conferencia en línea el 23 de junio de 2021</t>
  </si>
  <si>
    <t>029193725D - CUESTA*DAVIGNON,LILIAN INES - ES</t>
  </si>
  <si>
    <t>MUSE-21-M_45081-DOCP</t>
  </si>
  <si>
    <t>022545894Y - SOLER*MAYOR,MARIA BEGOÑA - ES</t>
  </si>
  <si>
    <t>MUSE-21-M_45391-DOCC</t>
  </si>
  <si>
    <t>Realización del texto para el libro 'La Arquitectura de la Casa de Colón'</t>
  </si>
  <si>
    <t>011694314X - GAGO*VAQUERO,JOSE LUIS - ES</t>
  </si>
  <si>
    <t>MUSE-21-M_45392-DOCC</t>
  </si>
  <si>
    <t>Conferencia   'El imaginario de Álamo en la Casa de Colón',  Seminario 'Gran Canaria años 50. Néstor Álamo'</t>
  </si>
  <si>
    <t>MUSE-21-M_45393ADOCP</t>
  </si>
  <si>
    <t>Servicio de 1 visita familiar 'Dinamizada por Arminda' en el Museo y Parque Arqueologico Cueva Pintada'</t>
  </si>
  <si>
    <t>MUSE-21-M_45395ADOVA</t>
  </si>
  <si>
    <t>Servicio de operatividad audiovisual para el Museo y Parque Arqueológico Cueva Pintada del 1 al 31 de julio de 2021.</t>
  </si>
  <si>
    <t>MUSE-21-M_45524AD-CP</t>
  </si>
  <si>
    <t>Concepción, desarrollo del guion y realización de la actividad: 'Cueva Pintada entre las olas'</t>
  </si>
  <si>
    <t>MUSE-21-M_45585-DOVA</t>
  </si>
  <si>
    <t>MUSE-21-M_45586-DOVA</t>
  </si>
  <si>
    <t>MUSE-21-M_45587-DOVA</t>
  </si>
  <si>
    <t>MUSE-21-M_45589-DOVA</t>
  </si>
  <si>
    <t>MUSE-21-M_45794AD-CP</t>
  </si>
  <si>
    <t>Suministro e instalaciones de estores enrollables en el Museo y Parque Arqueológico Cueva Pintada</t>
  </si>
  <si>
    <t>MUSE-21-M_45825-DOTM</t>
  </si>
  <si>
    <t>Conferencia 'Tomás Morales desde la otra Orilla del Atlántico: la percepción de la vida y obra de Tomás Morales en cuba'</t>
  </si>
  <si>
    <t>MUSE-21-M_45827-DOTM</t>
  </si>
  <si>
    <t>Conferencia 'José Martí Poesía Modernista de Raíces Canarias en el Caribe' Seminario 'Tomás Morales un poeta Atlántico'</t>
  </si>
  <si>
    <t>042226279G - VEGA*JIMENEZ,ELSA - ES</t>
  </si>
  <si>
    <t>MUSE-21-M_45931AD-AP</t>
  </si>
  <si>
    <t>Concierto de Heriberto Cruz por el Año Santo Jacobeo celebrado en la Casa Museo Antonio Padrón</t>
  </si>
  <si>
    <t>MUSE-21-M_45936AD-AP</t>
  </si>
  <si>
    <t>Talleres de verano de un concierto-taller sobre Padrón y la música, impartido en la Casa Museo Antonio Padrón</t>
  </si>
  <si>
    <t>MUSE-21-M_45958-DOCC</t>
  </si>
  <si>
    <t>Visualización 3D en el salón de actos de la Casa de Colón.</t>
  </si>
  <si>
    <t>078507033Y - GAGO*DORESTE,GUILLERMO JOSE - ES</t>
  </si>
  <si>
    <t>MUSE-21-M_45963-DOVA</t>
  </si>
  <si>
    <t>MUSE-21-M_46314AD-CP</t>
  </si>
  <si>
    <t>Diseño y redacción documento proyecto 'Estudio arqueológico integral del complejo troglodita de la Cueva Pintada'.</t>
  </si>
  <si>
    <t>Q1368009E - UNIVERSIDAD DE CASTILLA LA MANCHA - ES</t>
  </si>
  <si>
    <t>MUSE-21-M_46611-DOLC</t>
  </si>
  <si>
    <t>Comisariado Exposición 'Hipótesis, ser Forma'</t>
  </si>
  <si>
    <t>044320406G - AROCHA*PEREZ,RAFAEL IGNACIO - ES</t>
  </si>
  <si>
    <t>MUSE-21-M_46613-DOLC</t>
  </si>
  <si>
    <t>Taller didáctico y visitas guiadas exposición-  Rafael Arocha 'Hipótesis, ser forma' en Casa Museo León y Castillo</t>
  </si>
  <si>
    <t>MUSE-21-M_46615-DOCP</t>
  </si>
  <si>
    <t>Taller 'Escalar el Meridiano' con personas migrantes</t>
  </si>
  <si>
    <t>X2810729Z - GUSE,ULRIKE - ES</t>
  </si>
  <si>
    <t>MUSE-21-M_46764ADOCC</t>
  </si>
  <si>
    <t>Suministro de muñecos de tela para dinamizar visitas del público infantil de grupos escolares y talleres para familias</t>
  </si>
  <si>
    <t>044712036J - SANTANA*CARABALLO,CARMEN MARGARITA - ES</t>
  </si>
  <si>
    <t>MUSE-21-M_46765-DOCC</t>
  </si>
  <si>
    <t>MUSE-21-M_46766ADOCC</t>
  </si>
  <si>
    <t>Adquisición de documentos facsimile: selección documentos 'Descubrimiento del Pacifico'</t>
  </si>
  <si>
    <t>MUSE-21-M_46783-DOTM</t>
  </si>
  <si>
    <t>Participaciones como moderadora en los 'Diálogos poéticos' en la Casa Museo Tomás Morales el día 16 de julio de 2021</t>
  </si>
  <si>
    <t>MUSE-21-M_46791-DOTM</t>
  </si>
  <si>
    <t>Participación en los 'Diálogos poéticos' en la Casa Museo Tomás Morales, el día 16 de julio de 2021</t>
  </si>
  <si>
    <t>078850788A - MARTIN*PADILLA,KENIA - ES</t>
  </si>
  <si>
    <t>MUSE-21-M_46841-DOPG</t>
  </si>
  <si>
    <t>Conferencia 'La mirada de Galdós' dentro de la actividad 'Hablando de Galdós y Escritores que hablan de Galdós'</t>
  </si>
  <si>
    <t>042165304W - RODRIGUEZ*CONCEPCION,DIONISIO ANELIO - ES</t>
  </si>
  <si>
    <t>MUSE-21-M_46856ADOCP</t>
  </si>
  <si>
    <t>MUSE-21-M_46904-DOTM</t>
  </si>
  <si>
    <t>Participación en los 'Diálogos poéticos' en la Casa Museo Tomás Morales, el día 28 de julio 2021</t>
  </si>
  <si>
    <t>X3413402H - VAZQUEZ*SCHRODER,KATYA - ES</t>
  </si>
  <si>
    <t>MUSE-21-M_46905-DOTM</t>
  </si>
  <si>
    <t>078567111P - GONZALEZ*HERRERA,YURENA - ES</t>
  </si>
  <si>
    <t>MUSE-21-M_47770ADOAP</t>
  </si>
  <si>
    <t>Edicíón Libro Escritos a Padrón</t>
  </si>
  <si>
    <t>MUSE-21-M_47771-DOLC</t>
  </si>
  <si>
    <t>Dirección y Organización proyecto 'Patios En-cantados Solidarios' celebrado en la Casa Museo León y Castillo.</t>
  </si>
  <si>
    <t>MUSE-21-M_48569-DOPG</t>
  </si>
  <si>
    <t>Conferencia 'Galdós en el castillo de Kafka: la burocracia moderna europea y el sentimiento del absurdo en su obra'</t>
  </si>
  <si>
    <t>078856755J - ROSON*MESA,RAMIRO - ES</t>
  </si>
  <si>
    <t>MUSE-21-M_49528ADOCP</t>
  </si>
  <si>
    <t>25-08-2021</t>
  </si>
  <si>
    <t>MUSE-21-M_49672ADOTM</t>
  </si>
  <si>
    <t>Preselección de textos del 'Premio Internacional de Poesia Tomás Morales 2021'</t>
  </si>
  <si>
    <t>MUSE-21-M_49684-DOTM</t>
  </si>
  <si>
    <t>Corona de flores Actos para la conmemoración del Centenario del Fallecimiento de Tomás Morales</t>
  </si>
  <si>
    <t>MUSE-21-M_50112ADOLC</t>
  </si>
  <si>
    <t>Instalación telefónica del ascensor de la Casa-Museo León y Castillo</t>
  </si>
  <si>
    <t>MUSE-21-M_50212ADOVA</t>
  </si>
  <si>
    <t>Servicio de calibración desfibriladores semiautomáticos ubicados en los Museos del Cabildo de Gran Canaria.</t>
  </si>
  <si>
    <t>MUSE-21-M_50369-DOCC</t>
  </si>
  <si>
    <t>Instalación de la recreación de carreta ofrenda para la Virgen del Pino, dentro de la exposición Néstor Álamo</t>
  </si>
  <si>
    <t>B35555291 - JUAN ALBERTO TRUJILLO CASTELLANO, S.L. - ES</t>
  </si>
  <si>
    <t>MUSE-21-M_50473ADOPG</t>
  </si>
  <si>
    <t>Reparación de mueble librería grande para la Casa Museo Pérez Galdos</t>
  </si>
  <si>
    <t>MUSE-21-M_51409ADOCC</t>
  </si>
  <si>
    <t>Arreglar varios tallados, pegar, lijar y barnizar a muñequilla. Terminado a la cera y hacer marcos de madera</t>
  </si>
  <si>
    <t>MUSE-21-M_51463-DOTM</t>
  </si>
  <si>
    <t>Seguro por la  Ampliación hasta el 17/10/2021 de la Exposición 'Moya a Santiago Santana'</t>
  </si>
  <si>
    <t>MUSE-21-M_51728-DOVA</t>
  </si>
  <si>
    <t>MUSE-21-M_51801-DOVA</t>
  </si>
  <si>
    <t>MUSE-21-M_51802-DOVA</t>
  </si>
  <si>
    <t>MUSE-21-M_51803-DOVA</t>
  </si>
  <si>
    <t>MUSE-21-M_51961ADOVA</t>
  </si>
  <si>
    <t>Servicio de operatividad audiovisual para el Museo y Parque Arqueológico Cueva Pintada del 1 y el 31 de agosto de 2021</t>
  </si>
  <si>
    <t>MUSE-21-M_51963ADOPG</t>
  </si>
  <si>
    <t>Gastos de traslado y alojamiento de Verónica Ojeda Jiménez, técnica en Restauración de papel del Cabildo de La Palma</t>
  </si>
  <si>
    <t>MUSE-21-M_51964-DOVA</t>
  </si>
  <si>
    <t>MUSE-21-M_52604-DOAP</t>
  </si>
  <si>
    <t>MUSE-21-M_52848ADOCP</t>
  </si>
  <si>
    <t>Suministro de gel hidroalcohóloco</t>
  </si>
  <si>
    <t>MUSE-21-M_53287ADOTM</t>
  </si>
  <si>
    <t>Suministro de bomba de condensados para equipo de aire acondicionado tipo split de pared</t>
  </si>
  <si>
    <t>MUSE-21-M_54064AD-CC</t>
  </si>
  <si>
    <t>Reparación baño planta baja Casa de Colón</t>
  </si>
  <si>
    <t>MUSE-21-M_54317-D-CP</t>
  </si>
  <si>
    <t>Dirección del Seminario 'El museo como escenario de cultura inclusiva'</t>
  </si>
  <si>
    <t>15-09-2021</t>
  </si>
  <si>
    <t>B82491648 - INTERPRETART CENT.EVALUA.Y DESAR.EXPOSITI.Y EDUCATIVOS, S.L. - ES</t>
  </si>
  <si>
    <t>MUSE-21-M_54527ADOCC</t>
  </si>
  <si>
    <t>Reflectografía en infrarrojo cercano, Fotografía de fluorescencia ultravioleta, análisis de resultados</t>
  </si>
  <si>
    <t>MUSE-21-M_54528ADOCC</t>
  </si>
  <si>
    <t>Suministro de biombos, vitrinas y peanas para salas de exposición permamente</t>
  </si>
  <si>
    <t>MUSE-21-M_54729ADOLC</t>
  </si>
  <si>
    <t>MUSE-21-M_54730ADOLC</t>
  </si>
  <si>
    <t>Mantenimiento y conservación de relojes antiguos de la Casa Museo León y Castillo</t>
  </si>
  <si>
    <t>042807843J - CRUZ*PEREZ,Ma ISABEL - ES</t>
  </si>
  <si>
    <t>MUSE-21-M_54737AD-CP</t>
  </si>
  <si>
    <t>Realización de las visitas presenciales para colectivos vulnerables dentro del Plan de Inclusión de Cueva Pintada</t>
  </si>
  <si>
    <t>MUSE-21-M_55212ADOVA</t>
  </si>
  <si>
    <t>MUSE-21-M_55371-DOCC</t>
  </si>
  <si>
    <t>Grabación audiovisual y edición de vídeo de la apertura exposición 'Néstor Álamo. Isla y Canción</t>
  </si>
  <si>
    <t>MUSE-21-M_55396ADOPG</t>
  </si>
  <si>
    <t>Revisión y reparación de toldo</t>
  </si>
  <si>
    <t>B35116664 - ISLATOLD, S.L - ES</t>
  </si>
  <si>
    <t>MUSE-21-M_55730-DOTM</t>
  </si>
  <si>
    <t>Conferencia en el Seminario 'Centenario del Poeta Atlántico',  dentro de las actividades de la Universidad de Verano</t>
  </si>
  <si>
    <t>044306278K - GIL*QUINTANA,MARIA NOEMI - ES</t>
  </si>
  <si>
    <t>MUSE-21-M_55731-DOTM</t>
  </si>
  <si>
    <t>Conferencia el 13 de Julio del 2021, titulada 'Al Paso de Tomás Morales', en el Centenario 'Poeta del Atlántico'</t>
  </si>
  <si>
    <t>044711127R - GONZALEZ*MORALES,MARIA BELEN - ES</t>
  </si>
  <si>
    <t>MUSE-21-M_55780ADOVA</t>
  </si>
  <si>
    <t>Grabación de audiovisuales y ediciones de vídeos de actividades culturales</t>
  </si>
  <si>
    <t>MUSE-21-M_56624AD-CP</t>
  </si>
  <si>
    <t>Desarrollo de la actividad 'Te mira, la miras' en el Museo y Parque Arqueológico Cueva Pintada</t>
  </si>
  <si>
    <t>MUSE-21-M_56877ADOAP</t>
  </si>
  <si>
    <t>Traslado de libros  para llevar a cabo la presentación del libro Escritos a Padrón</t>
  </si>
  <si>
    <t>11-10-2021</t>
  </si>
  <si>
    <t>B35023068 - MARTIN E HIJOS, S.L. - ES</t>
  </si>
  <si>
    <t>MUSE-21-M_57052-DOCC</t>
  </si>
  <si>
    <t>Actuación musical de Fairest Isle, celebrada el día 14 de septiembre de 2021 con motivo de Música Antigua en el Patio</t>
  </si>
  <si>
    <t>MUSE-21-M_57085-DOLC</t>
  </si>
  <si>
    <t>Concierto de Olga Cerpa y Mestisay dentro del ciclo Conciertos Patios en (cantados) Solidarios</t>
  </si>
  <si>
    <t>MUSE-21-M_57114-DOLC</t>
  </si>
  <si>
    <t>MUSE-21-M_57406ADOCP</t>
  </si>
  <si>
    <t>Realización del proyecto narrativo ¿Dónde está Guama?</t>
  </si>
  <si>
    <t>MUSE-21-M_57773ADOPG</t>
  </si>
  <si>
    <t>Suminsitro de vitrinas de cristal para la exposición permanente</t>
  </si>
  <si>
    <t>MUSE-21-M_57852AD-CP</t>
  </si>
  <si>
    <t>Servicio de mantenimiento y conservación preventiva del yacimiento arqueológico Cueva Pintada</t>
  </si>
  <si>
    <t>B35612290 - ARQUEOCANARIA, S.L. - ES</t>
  </si>
  <si>
    <t>MUSE-21-M_57867AD-CC</t>
  </si>
  <si>
    <t>Suministro de mesas plegables</t>
  </si>
  <si>
    <t>MUSE-21-M_57898-DOTM</t>
  </si>
  <si>
    <t>Intervención artística  para la Casa - Museo Tomás Morales en pintura mural.</t>
  </si>
  <si>
    <t>078489494Q - CRUZ*AFONSO,ANTONIO MANUEL - ES</t>
  </si>
  <si>
    <t>MUSE-21-M_57902ADOCC</t>
  </si>
  <si>
    <t>Suministro de bolsas para colgar cuadros</t>
  </si>
  <si>
    <t>MUSE-21-M_57903ADOCC</t>
  </si>
  <si>
    <t>Restauración de dorados en vitrina del S. XVIII. Museo de Casa de Colón.</t>
  </si>
  <si>
    <t>MUSE-21-M_57904ADOCC</t>
  </si>
  <si>
    <t>Sustitución bomba Casa de Colón</t>
  </si>
  <si>
    <t>MUSE-21-M_58320-DOTM</t>
  </si>
  <si>
    <t>Intervención artística para la Casa - Museo Tomás Morales en pintura mural.</t>
  </si>
  <si>
    <t>044312179B - MONZON*BENITEZ,RAFAEL EDUARDO - ES</t>
  </si>
  <si>
    <t>MUSE-21-M_58832-DOCC</t>
  </si>
  <si>
    <t>Personal de apoyo para desmontar exposición Néstor Álamo, dentro de las actividades del 70 aniversario Casa de Colón</t>
  </si>
  <si>
    <t>MUSE-21-M_58833-DOCC</t>
  </si>
  <si>
    <t>Desmontaje de la recreación de carreta de ofrenda Virgen del Pino, exposición 'Néstor Álamo, Isla y canción'</t>
  </si>
  <si>
    <t>MUSE-21-M_58849ADOVA</t>
  </si>
  <si>
    <t>Mantenimiento preventivo de las instalaciones de Climatización y Ventilación meses de julio, agosto y septiembre 2021</t>
  </si>
  <si>
    <t>MUSE-21-M_58852-D-CC</t>
  </si>
  <si>
    <t>Performance titulada Cuerpos y territorios sagrados mes de los difuntos</t>
  </si>
  <si>
    <t>MUSE-21-M_58861ADOVA</t>
  </si>
  <si>
    <t>Mantenimiento preventivde ascensores y salvaescaleras. 01.07.2021 a 30.09.2021</t>
  </si>
  <si>
    <t>MUSE-21-M_58885-DOVA</t>
  </si>
  <si>
    <t>MUSE-21-M_58915-DOTM</t>
  </si>
  <si>
    <t>Talleres poéticos: Diálogos poéticos para su emisión en redes sociales para la Casa-Museo Tomás Morales</t>
  </si>
  <si>
    <t>MUSE-21-M_58963-DOLC</t>
  </si>
  <si>
    <t>Servicios de consultoría en derechos de autor concierto de Mestisay</t>
  </si>
  <si>
    <t>MUSE-21-M_59044ADOPG</t>
  </si>
  <si>
    <t>Sustitución del condensador de la bomba del hidrocompresor</t>
  </si>
  <si>
    <t>MUSE-21-M_59195-DOVA</t>
  </si>
  <si>
    <t>MUSE-21-M_59452-D-CP</t>
  </si>
  <si>
    <t>Creación cerámica desarrollo proyecto 'Cueva Pintada: de la investigación arqueológica a la creatividad gastronómica'</t>
  </si>
  <si>
    <t>078512645Y - TORRES*ALVAREZ,ROCIO - ES</t>
  </si>
  <si>
    <t>MUSE-21-M_59475-DOTM</t>
  </si>
  <si>
    <t>042829266T - QUIROGA*RODRIGUEZ,ELIO - ES</t>
  </si>
  <si>
    <t>MUSE-21-M_59476-DOTM</t>
  </si>
  <si>
    <t>MUSE-21-M_59477-DOTM</t>
  </si>
  <si>
    <t>042712080E - MARRERO*BERBEL,MARIA DEL PINO - ES</t>
  </si>
  <si>
    <t>MUSE-21-M_59478-DOTM</t>
  </si>
  <si>
    <t>042231581Q - LEON*GONZALEZ,ARIMA ROMAREY - ES</t>
  </si>
  <si>
    <t>MUSE-21-M_59564-DOCC</t>
  </si>
  <si>
    <t>Traslado de obras dentro de la exposición 'Néstor Álamo'</t>
  </si>
  <si>
    <t>MUSE-21-M_60717ADOAP</t>
  </si>
  <si>
    <t>Organización de los Actos del Día Internacional de la Mujer Rural 2021 celebrado en la Casa Museo Antonio Padrón</t>
  </si>
  <si>
    <t>MUSE-21-M_60812ADOCC</t>
  </si>
  <si>
    <t>Suministro de aspiradora para limpieza de obras de arte</t>
  </si>
  <si>
    <t>MUSE-21-M_60824ADOVA</t>
  </si>
  <si>
    <t>Servicio de mantenimiento de los sitemas de detección de incendios de los Museos peridodo de 01/07/2021 al 30/09/2021</t>
  </si>
  <si>
    <t>MUSE-21-M_60831-DOCC</t>
  </si>
  <si>
    <t>MUSE-21-M_60975ADOCP</t>
  </si>
  <si>
    <t>Propuesta escénica para todos los públicos en el Museo y Parque Arqueológico Cueva Pintada: Ruta teatralizada Attidamana</t>
  </si>
  <si>
    <t>G76028091 - ASOC. PARA EL FOMENTO Y DESARROLLO ECON GALDAR - ES</t>
  </si>
  <si>
    <t>MUSE-21-M_61291AD-CP</t>
  </si>
  <si>
    <t>Estudio de los repertorios  cerámicos coloniales recuperados en el Museo y Parque Arqueológico Cueva Pintada</t>
  </si>
  <si>
    <t>000830344K - CACERES*GUTIERREZ,YASMINA ELIANI - ES</t>
  </si>
  <si>
    <t>MUSE-21-M_61344-DOTM</t>
  </si>
  <si>
    <t>Ofrenda floral  con motivo de la celebración de 137 Aniversario del Nacimiento del Poeta Tomás Morales</t>
  </si>
  <si>
    <t>MUSE-21-M_61374ADOLC</t>
  </si>
  <si>
    <t>Trabajos de supervisión de instalador de fontanería</t>
  </si>
  <si>
    <t>MUSE-21-M_61376-DOCC</t>
  </si>
  <si>
    <t>Gestión de billete áero Juan Jesús Armas Marcelo</t>
  </si>
  <si>
    <t>MUSE-21-M_61380ADOAP</t>
  </si>
  <si>
    <t>Retransmisión en streaming del acto inaugural  de la exposición 'En la era, el pan es trigo todavía'</t>
  </si>
  <si>
    <t>MUSE-21-M_61387ADOPG</t>
  </si>
  <si>
    <t>Trabajos de localización de fuga de agua, así como reparación de zonas afectadas de suelo de piedra y paredes</t>
  </si>
  <si>
    <t>MUSE-21-M_61678ADOCP</t>
  </si>
  <si>
    <t>042761158H - MONTESDEOCA*BOLAÑOS,PINO - ES</t>
  </si>
  <si>
    <t>MUSE-21-M_62004ADOCP</t>
  </si>
  <si>
    <t>MUSE-21-M_62030-DOPG</t>
  </si>
  <si>
    <t>Poliza de seguro de la Exposición 'Galdós intimo (cartas)', de Fabiola Ubani</t>
  </si>
  <si>
    <t>MUSE-21-M_62223-D-VA</t>
  </si>
  <si>
    <t>Creación, diseño y la dinamización de tres eventos del espectáculo 'Si los peces hablaran'</t>
  </si>
  <si>
    <t>MUSE-21-M_62240ADOCC</t>
  </si>
  <si>
    <t>Servicio de conservación y restauración de dos oleos/ lienzo, depósitos del Museo Nacional del Prado</t>
  </si>
  <si>
    <t>MUSE-21-M_62241ADOLC</t>
  </si>
  <si>
    <t>Restauración de la colección de armas históricas de la Casa-Museo León y Castillo.</t>
  </si>
  <si>
    <t>MUSE-21-M_62242ADOLC</t>
  </si>
  <si>
    <t>Restauración del lienzo 'Vista del puerto y ciudad de Copenhage' del autor J. Ruiz Blasco</t>
  </si>
  <si>
    <t>MUSE-21-M_62604-DOCP</t>
  </si>
  <si>
    <t>Actuación de  Aniba Liricida en la Cueva Pintada Día 1 de Octubre , dentro de la Actividad 'Cueva Pintada en la Noche'</t>
  </si>
  <si>
    <t>MUSE-21-M_62762ADOPG</t>
  </si>
  <si>
    <t>Creación, maquetación, producción e instalación de diferentes adaptaciones</t>
  </si>
  <si>
    <t>MUSE-21-M_62769ADOPG</t>
  </si>
  <si>
    <t>Gestión de billete de avión y alojamiento José Luis Garci para la exposición 'Exposición Galdós íntimo'</t>
  </si>
  <si>
    <t>MUSE-21-M_63131-DOLC</t>
  </si>
  <si>
    <t>Conferencia 'Tenerife y el Patrimonio del Agua'  X Jornadas de la Cultura del Agua: Patrimonio y conflictividad'</t>
  </si>
  <si>
    <t>52854050G - FLORIDO CASTRO, AMARA MARIA - ES</t>
  </si>
  <si>
    <t>MUSE-21-M_63367AD-CP</t>
  </si>
  <si>
    <t>Traducción y formación para programas de inmersión lingüística, en formato presencial y en línea, para grupos escolares</t>
  </si>
  <si>
    <t>MUSE-21-M_63429-DOLC</t>
  </si>
  <si>
    <t>Conferencia  'El agua y las guerras' X Jornadas de la Cultura del Agua: Patrimonio y conflictividad'</t>
  </si>
  <si>
    <t>042779142Q - OJEDA*PEREZ,FERNANDO ANDRES - ES</t>
  </si>
  <si>
    <t>MUSE-21-M_63430-DOLC</t>
  </si>
  <si>
    <t>Conferencia 'El agua como motivo de conflictividad ruidosa en Canarias', X Jornadas de la Cultura del Agua'</t>
  </si>
  <si>
    <t>042733279S - SUAREZ*GRIMON,VICENTE DE JESUS - ES</t>
  </si>
  <si>
    <t>MUSE-21-M_63432-DOLC</t>
  </si>
  <si>
    <t>Actuación de La Local Jazz Band en el marco de 'Patios Encantados Solidarios 2021', el día 16 de octubre de 2021</t>
  </si>
  <si>
    <t>B35416403 - COLORADO PRODUCCIONES S.L. - ES</t>
  </si>
  <si>
    <t>MUSE-21-M_63436-DOLC</t>
  </si>
  <si>
    <t>Concierto Homenaje a Isabel Torón</t>
  </si>
  <si>
    <t>044307203A - MEDEROS*MARTIN,NAUZET A. - ES</t>
  </si>
  <si>
    <t>MUSE-21-M_63782ADOLC</t>
  </si>
  <si>
    <t>Servicios de consultoría en derechos de autor por el Concierto Homenaje a Isabel Torón</t>
  </si>
  <si>
    <t>MUSE-21-M_63783-DOTM</t>
  </si>
  <si>
    <t>Participación como miembro del Jurado del Premio Internacional de Poesía Tomás Morales 2021.</t>
  </si>
  <si>
    <t>MUSE-21-M_63786-DOTM</t>
  </si>
  <si>
    <t>MUSE-21-M_63787-DOTM</t>
  </si>
  <si>
    <t>042840028K - GARCIA*GARCIA,GUILLERMINA VERONICA - ES</t>
  </si>
  <si>
    <t>MUSE-21-M_63927ADOPG</t>
  </si>
  <si>
    <t>Taller de creatividad titulado 'Estampas palmenses de la jueventud de Galdós'</t>
  </si>
  <si>
    <t>MUSE-21-M_63937ADOPG</t>
  </si>
  <si>
    <t>MUSE-21-M_63939ADOSM</t>
  </si>
  <si>
    <t>MUSE-21-M_64128-DOCP</t>
  </si>
  <si>
    <t>Actividad musical como intérprete de percusión dentro del programa de actividades de visitas nocturnas</t>
  </si>
  <si>
    <t>MUSE-21-M_64136ADOLC</t>
  </si>
  <si>
    <t>Seguro de la Exposición 'Cristóbal Guerra en El Palacio de los Guanartemes'</t>
  </si>
  <si>
    <t>MUSE-21-M_64147AD-CP</t>
  </si>
  <si>
    <t>Instalación de nuevas líneas de red eléctrica y actualización de sistema de iluminación</t>
  </si>
  <si>
    <t>B76100551 - CONSTRUCCIONES ATINDAMANA S. L. - ES</t>
  </si>
  <si>
    <t>MUSE-21-M_64480AD-CP</t>
  </si>
  <si>
    <t>Realización de siete dataciones de Carbono 14 procedentes de la Cueva Pintada de Gáldar</t>
  </si>
  <si>
    <t>B76758655 - TRIVO LOCAL SOLUTIONS S.L. - ES</t>
  </si>
  <si>
    <t>MUSE-21-M_64615AD-CP</t>
  </si>
  <si>
    <t>Actividad 'Pigmentos para pintar'</t>
  </si>
  <si>
    <t>MUSE-21-M_64758ADOVA</t>
  </si>
  <si>
    <t>MUSE-21-M_65442ADOVA</t>
  </si>
  <si>
    <t>Planificacion y desarrollo  de Programas Educativos de Museo y Parque Arqueológico Cueva Pintada</t>
  </si>
  <si>
    <t>MUSE-21-M_65443-DOLC</t>
  </si>
  <si>
    <t>Servicios de consultoría en derechos de autor por la actuación de la Local Jazz Band</t>
  </si>
  <si>
    <t>MUSE-21-M_65446ADOCP</t>
  </si>
  <si>
    <t>Reparación de avería módulo conexion entre monitor elo y sistema elo pc-kit</t>
  </si>
  <si>
    <t>MUSE-21-M_65803-DOCP</t>
  </si>
  <si>
    <t>Actuación musical dentro de la  Actividad 'Cueva Pintada en la Noche'</t>
  </si>
  <si>
    <t>MUSE-21-M_65849ADOCC</t>
  </si>
  <si>
    <t>MUSE-21-M_65851ADOPG</t>
  </si>
  <si>
    <t>Sustitución de 2 resistencias en aire acondicionado</t>
  </si>
  <si>
    <t>MUSE-21-M_65981-DOCC</t>
  </si>
  <si>
    <t>Maquetación de artículos para el Anuario de Estudios Atlánticos no68, subida a plataforma OJS</t>
  </si>
  <si>
    <t>MUSE-21-M_65984AD-AP</t>
  </si>
  <si>
    <t>Taller creativo titulado 'La Cueva de los Secretos. Descubrimiento Risco Caído'</t>
  </si>
  <si>
    <t>052839951G - VERONA*MARTEL,NOELIA DEL CARMEN - ES</t>
  </si>
  <si>
    <t>MUSE-21-M_66196ADOPG</t>
  </si>
  <si>
    <t>Maquetación, adaptación, producción e impresión de texto de vinilo y cartelas para la Exposición 'Galdós íntimo'</t>
  </si>
  <si>
    <t>MUSE-21-M_66200ADOPG</t>
  </si>
  <si>
    <t>Montaje y desmontaje de Banderola para la Exposición Galdós íntimo (cartas) Fabiola Ubani</t>
  </si>
  <si>
    <t>MUSE-21-M_66600AD-PG</t>
  </si>
  <si>
    <t>Concierto a cargo de Isabel Álvarez y Carlos Oramas</t>
  </si>
  <si>
    <t>MUSE-21-M_66716-DOTM</t>
  </si>
  <si>
    <t>MUSE-21-M_66717-DOVA</t>
  </si>
  <si>
    <t>MUSE-21-M_66718-DOVA</t>
  </si>
  <si>
    <t>MUSE-21-M_66719-DOAP</t>
  </si>
  <si>
    <t>Participación como miembro del Jurado del Premio de Investigación Antonio Padrón 2021</t>
  </si>
  <si>
    <t>042812282J - SANTANA*TALAVERA,JUAN AGUSTIN - ES</t>
  </si>
  <si>
    <t>MUSE-21-M_66895-DOVA</t>
  </si>
  <si>
    <t>MUSE-21-M_67218-DOVA</t>
  </si>
  <si>
    <t>MUSE-21-M_67373-DOTM</t>
  </si>
  <si>
    <t>Traslado de alumnados  para asistir a los Actos de la Conmemoración del Fallecimiento del Poeta Tomás Morales</t>
  </si>
  <si>
    <t>MUSE-21-M_67397-DOSM</t>
  </si>
  <si>
    <t>MUSE-21-M_67399-DOSM</t>
  </si>
  <si>
    <t>MUSE-21-M_67407-DOAP</t>
  </si>
  <si>
    <t>Participación como miembro del Jurado del 'Premio de Investigación Antonio Padrón 2021'</t>
  </si>
  <si>
    <t>042835131T - HART*ROBERTSON,MARGARET JEAN - ES</t>
  </si>
  <si>
    <t>MUSE-21-M_67433AD-AP</t>
  </si>
  <si>
    <t>Visita técnica y redacción de informes del estado de conservación de los fondos de la Casa Museo Antonio Padrón</t>
  </si>
  <si>
    <t>MUSE-21-M_67484-D-VA</t>
  </si>
  <si>
    <t>Taller dentro del Proyecto 'Si los peces hablaran'</t>
  </si>
  <si>
    <t>MUSE-21-M_67635-DOAP</t>
  </si>
  <si>
    <t>Participación como miembro del Jurado del Premio de Investigación 'Antonio Padró 2021'</t>
  </si>
  <si>
    <t>044309045M - CELIS*SOSA,DANIEL FRANCISCO - ES</t>
  </si>
  <si>
    <t>MUSE-21-M_67640AD-TM</t>
  </si>
  <si>
    <t>Adqusición de mostrador para recepción</t>
  </si>
  <si>
    <t>MUSE-21-M_67662AD-VA</t>
  </si>
  <si>
    <t>Servicios Didácticos para Educación Infantil, Primaria y Necesidades de Atención Específica</t>
  </si>
  <si>
    <t>MUSE-21-M_67904-DOCC</t>
  </si>
  <si>
    <t>MUSE-21-M_67923ADOLC</t>
  </si>
  <si>
    <t>Gestión de traslado y alojamiento Esther Torrado Martín Palomino, 4o Ciclo + que musas: La mujer</t>
  </si>
  <si>
    <t>MUSE-21-M_67924ADOLC</t>
  </si>
  <si>
    <t>Gestión traslados Luis Soriano Actividad: 'La masonería Filosófica y la Construcción de la Sociedad Civil'</t>
  </si>
  <si>
    <t>MUSE-21-M_67925ADOLC</t>
  </si>
  <si>
    <t>Gestión traslados Alberto Requena Actividad: 'La masonería Filosófica y la Construcción de la Sociedad Civil'</t>
  </si>
  <si>
    <t>MUSE-21-M_67927ADOLC</t>
  </si>
  <si>
    <t>Gestión de traslados María José Turrión Actividad: 'La masonería Filosófica y la Construcción de la Sociedad Civil'</t>
  </si>
  <si>
    <t>MUSE-21-M_67929ADOLC</t>
  </si>
  <si>
    <t>Gestión traslados José Ramón Rodríguez Actividad: 'La masonería Filosófica y la Construcción de la Sociedad Civil'</t>
  </si>
  <si>
    <t>MUSE-21-M_67931ADOLC</t>
  </si>
  <si>
    <t>Gestión traslados Pedro Alvárez Lázaro dActividad: 'La masonería Filosófica y la Construcción de la Sociedad Civil'</t>
  </si>
  <si>
    <t>MUSE-21-M_67932AD-TM</t>
  </si>
  <si>
    <t>Escaneo, digatilación e impresión 3D de esculturas Museo Tomás Morales</t>
  </si>
  <si>
    <t>B35391788 - LA CAMAROGRAFA, S.L. - ES</t>
  </si>
  <si>
    <t>MUSE-21-M_67933ADOLC</t>
  </si>
  <si>
    <t>Gestión de traslados Nina Parrón, Actividad 'Jornadas Antitaliban'</t>
  </si>
  <si>
    <t>MUSE-21-M_68104-DOLC</t>
  </si>
  <si>
    <t>Direccción de las 'X Jornadas de la Cultura del Agua: Patrimonio y conflictividad'</t>
  </si>
  <si>
    <t>052847248X - SANTANA*RAMIREZ,JUAN ISMAEL - ES</t>
  </si>
  <si>
    <t>MUSE-21-M_68344AD-TM</t>
  </si>
  <si>
    <t>Realización de Talleres Poéticos en Red, para la Casa-Museo Tomás Morales</t>
  </si>
  <si>
    <t>MUSE-21-M_68348AD-TM</t>
  </si>
  <si>
    <t>Realización de 4 Antologías Poéticas Temáticas, para la Casa-Museo Tomás Morales</t>
  </si>
  <si>
    <t>MUSE-21-M_68540-DOLC</t>
  </si>
  <si>
    <t>Documentación y comisariado de la exposición  Aguas de la calle 06 Octubre 2021</t>
  </si>
  <si>
    <t>MUSE-21-M_68648ADOCP</t>
  </si>
  <si>
    <t>MUSE-21-M_68705ADOVA</t>
  </si>
  <si>
    <t>MUSE-21-M_69304AD-TM</t>
  </si>
  <si>
    <t>Charlas literarias en la Casa-Museo Tomás Morales</t>
  </si>
  <si>
    <t>078727853A - HERNANDEZ*MARIA,DANIEL VICENTE - ES</t>
  </si>
  <si>
    <t>MUSE-21-M_69542ADOCC</t>
  </si>
  <si>
    <t>Adquisición obras de arte 'La copa cuadro A, La copa cuadro B, La flecha de cupído, Poesía no 2, Voyeur no 2</t>
  </si>
  <si>
    <t>042868767X - HERNANDEZ*MORENO,EVA MARIA - ES</t>
  </si>
  <si>
    <t>MUSE-21-M_69546ADOCC</t>
  </si>
  <si>
    <t>Adquisición Obra de Arte  'Los Viejos, Autorretrato'</t>
  </si>
  <si>
    <t>042718275F - SUAREZ*LEON,ANTONIIO SILVESTRE - ES</t>
  </si>
  <si>
    <t>MUSE-21-M_69931ADOCP</t>
  </si>
  <si>
    <t>Gestión traslados Marta Roca Fina Seminario El Museo como escenario de cultura inclusiva</t>
  </si>
  <si>
    <t>MUSE-21-M_69932ADOTM</t>
  </si>
  <si>
    <t>Restauración de la pintura 'Paisaje de Moya' de Santiago Santana. Casa Museo Tomás Morales</t>
  </si>
  <si>
    <t>MUSE-21-M_69935ADOCP</t>
  </si>
  <si>
    <t>Gestión traslados MMarta Sotillo Méndez Seminario El Museo como escenario de cultura inclusiva</t>
  </si>
  <si>
    <t>MUSE-21-M_69949-DOLC</t>
  </si>
  <si>
    <t>Trabajos de documentación y preparación de la primera fase del Ciclo 'Convivencias Paralelas'</t>
  </si>
  <si>
    <t>MUSE-21-M_69956-DOSM</t>
  </si>
  <si>
    <t>Trabajos de documentación para la charla performativa de Nina Parrón y realización de la instalación 'Vivir el burka'</t>
  </si>
  <si>
    <t>MUSE-21-M_69958-DOLC</t>
  </si>
  <si>
    <t>Conferencia 'La Leyenda Negra de la Masonería',  Jornadas 'Mito y realidad de la Masonería'</t>
  </si>
  <si>
    <t>022090500N - REQUENA*RODRIGUEZ,ALBERTO - ES</t>
  </si>
  <si>
    <t>MUSE-21-M_69961-DOLC</t>
  </si>
  <si>
    <t>Conferencia  'La Masonería como escuela de formación del ciudadano'</t>
  </si>
  <si>
    <t>072960582M - ALVAREZ*LAZARO,PEDRO - ES</t>
  </si>
  <si>
    <t>MUSE-21-M_70013-DOCC</t>
  </si>
  <si>
    <t>Concierto en el Museo Casa de Colón, dentro de la actividad El dia de los muertos.</t>
  </si>
  <si>
    <t>054071666T - IZQUIER*GARCIA,DOMINGO JAVIER - ES</t>
  </si>
  <si>
    <t>MUSE-21-M_70156ADOPG</t>
  </si>
  <si>
    <t>Montaje y desmontaje de la exposición de Fabiola Ubani 'Galdós íntimo (cartas)'</t>
  </si>
  <si>
    <t>MUSE-21-M_71088AD-CC</t>
  </si>
  <si>
    <t>Lijado y barnizado de suelos antiguos de madera en patios y sala de exposiciones, Casa de Colón</t>
  </si>
  <si>
    <t>MUSE-21-M_71095AD-CC</t>
  </si>
  <si>
    <t>Suministro de lentes para iluminación Erco modelo Light board</t>
  </si>
  <si>
    <t>B35487933 - NAOS ILUMINACION S. L. - ES</t>
  </si>
  <si>
    <t>MUSE-21-M_71207-DOCP</t>
  </si>
  <si>
    <t>Conferenica dentro del Seminario El Museo como escenario de cultura inclusiva</t>
  </si>
  <si>
    <t>005952780N - GONZALEZ DE RIVERA*ROMERO,TERESA - ES</t>
  </si>
  <si>
    <t>MUSE-21-M_71208-DOCP</t>
  </si>
  <si>
    <t>Conferencia dentro del I Seminario El Museo como escenario de cultura inclusiva</t>
  </si>
  <si>
    <t>053167585A - DONIS*QUINTANA,LAURA - ES</t>
  </si>
  <si>
    <t>MUSE-21-M_71209-DOCP</t>
  </si>
  <si>
    <t>Conferenica dentro del I Seminario El Museo como escenario de cultura inclusiva</t>
  </si>
  <si>
    <t>012322692M - FORTEA*SEVILLA,MARIA DEL SOL - ES</t>
  </si>
  <si>
    <t>MUSE-21-M_71210-DOCP</t>
  </si>
  <si>
    <t>MUSE-21-M_71211-DOTM</t>
  </si>
  <si>
    <t>Conferencia 'Hércules atlántico: un relato mítico para nuestro' dentro del 'Seminario sobre Modernismo'</t>
  </si>
  <si>
    <t>MUSE-21-M_71213ADOTM</t>
  </si>
  <si>
    <t>Realización de retrato al óleo del poeta Tomás Morales</t>
  </si>
  <si>
    <t>078492762H - SUAREZ*ALEMAN,MARIA - ES</t>
  </si>
  <si>
    <t>MUSE-21-M_71219-DOTM</t>
  </si>
  <si>
    <t>Conferencia Centenario de la muerte de Tomás Morales</t>
  </si>
  <si>
    <t>MUSE-21-M_71356AD-CP</t>
  </si>
  <si>
    <t>Trabajos de reparación y mantenimiento de varias áreas de Cueva Pintada</t>
  </si>
  <si>
    <t>MUSE-21-M_71549-D-TM</t>
  </si>
  <si>
    <t>Actuación musical  dentro de los Actos para la conmemoración del Centenario del Fallecimiento de Tomás Morales</t>
  </si>
  <si>
    <t>G76186451 - ASOC. CULTURAL DE VERSEADORES CANARIOS OCHOSILABAS - ES</t>
  </si>
  <si>
    <t>MUSE-21-M_71744ADOPG</t>
  </si>
  <si>
    <t>Gestión de alojamiento María Lara Fernández, con motivo del 'III Encuentro de Jóvenes Investigadores'</t>
  </si>
  <si>
    <t>MUSE-21-M_71746ADOPG</t>
  </si>
  <si>
    <t>Gestión de alojamiento a Calvo Martínez, con motivo del 'III Encuentro de Jóvenes Investigadores'</t>
  </si>
  <si>
    <t>MUSE-21-M_71747ADOPG</t>
  </si>
  <si>
    <t>Gestión de alojamiento Mónica Piqueres Llopis dentro del 'III Encuentro de Jóvenes Investigadores'</t>
  </si>
  <si>
    <t>MUSE-21-M_71877ADOLC</t>
  </si>
  <si>
    <t>Acondicionamiento por fuga de agua en la Casa-Museo León y Castillo</t>
  </si>
  <si>
    <t>MUSE-21-M_72338AD-TM</t>
  </si>
  <si>
    <t>Reparación de vitrinas de exposición, Casa-Museo Tomás Morales</t>
  </si>
  <si>
    <t>MUSE-21-M_72343ADOCC</t>
  </si>
  <si>
    <t>Adquisición de la obra de arte 'Autorretrato', óleo sobre lienzo de Jorge Oramas</t>
  </si>
  <si>
    <t>043285366X - DORESTE*BUERLES,ALVARO - ES</t>
  </si>
  <si>
    <t>MUSE-21-M_72376-DOCP</t>
  </si>
  <si>
    <t>008944324S - DOMINGUEZ*MUÑOZ,GEMMA - ES</t>
  </si>
  <si>
    <t>MUSE-21-M_72567ADOAP</t>
  </si>
  <si>
    <t>Instalación de puesto de trabajo (puntos de fuerza y red) en la Casa-Museo Antonio Padrón.</t>
  </si>
  <si>
    <t>MUSE-21-M_72574-DOSM</t>
  </si>
  <si>
    <t>MUSE-21-M_72578-DOLC</t>
  </si>
  <si>
    <t>Dirección y realización del Curso 'La Novela Contemporanea' organizado por la Casa Museo León y Castillo</t>
  </si>
  <si>
    <t>MUSE-21-M_72584-DOLC</t>
  </si>
  <si>
    <t>Dirección del Ciclo Conferencias 'Reinas de España. Mujeres que hicieron historia'</t>
  </si>
  <si>
    <t>043252833E - GONZALEZ*PADRON,ANTONIO MARIA - ES</t>
  </si>
  <si>
    <t>MUSE-21-M_72591-DOCC</t>
  </si>
  <si>
    <t>Actuacion concierto 'El funeral' en la casa Colón 2.11.21</t>
  </si>
  <si>
    <t>MUSE-21-M_72595-DOLC</t>
  </si>
  <si>
    <t>Conferencia dentro del ciclo 'Diálogos Leoninos'</t>
  </si>
  <si>
    <t>043648198V - BETANCOR*QUINTANA,JUAN GABRIEL - ES</t>
  </si>
  <si>
    <t>MUSE-21-M_72598-DOCC</t>
  </si>
  <si>
    <t>Actuación en el concierto ' El Funeral' en la Casa Colón el 2 de noviembre de 2021</t>
  </si>
  <si>
    <t>043756327T - HERNANDEZ*DIAZ,GILBERTO JOSE - ES</t>
  </si>
  <si>
    <t>MUSE-21-M_72599-DOLC</t>
  </si>
  <si>
    <t>Conferencia sobre el Día Internacional contra la explotación sexual el 21 de septiembre de 2021</t>
  </si>
  <si>
    <t>000412219J - MARTIN*PALOMINO,ESTHER TORRADO - ES</t>
  </si>
  <si>
    <t>MUSE-21-M_72600-DOLC</t>
  </si>
  <si>
    <t>Dirección y Organización de las Jornadas 'Mito y Realidad de la Masonería'</t>
  </si>
  <si>
    <t>001078057R - SORIANO*CARRILLO,JESUS - ES</t>
  </si>
  <si>
    <t>MUSE-21-M_72601-DOCP</t>
  </si>
  <si>
    <t>009422509F - FERNANDEZ*LAGAR,ROSA DE LOS ANGELES - ES</t>
  </si>
  <si>
    <t>MUSE-21-M_72603-DOCP</t>
  </si>
  <si>
    <t>Conferencia 'Los museos como escenario de cultura inclusiva'</t>
  </si>
  <si>
    <t>G28729853 - PLENA INCLUSION MADRID ORGANIZACION DE ENTIDADES EN FAVOR DE - ES</t>
  </si>
  <si>
    <t>MUSE-21-M_72604-DOLC</t>
  </si>
  <si>
    <t>Conferencia 'La Represión de la Masonería en la España del siglo XX. Guerra Civl y Dictadura'</t>
  </si>
  <si>
    <t>008100257W - TURRION*GARCIA,MARIA JOSE - ES</t>
  </si>
  <si>
    <t>MUSE-21-M_72665ADOTM</t>
  </si>
  <si>
    <t>Enmarcaciones de obras de arte</t>
  </si>
  <si>
    <t>MUSE-21-M_73029-DOCP</t>
  </si>
  <si>
    <t>Conferencia 'Realidad y desafíos desde el colectivo de las personas con autismo'</t>
  </si>
  <si>
    <t>050768197K - AULLO*DURAN,MIGUEL JESUS - ES</t>
  </si>
  <si>
    <t>MUSE-21-M_73030-DOTM</t>
  </si>
  <si>
    <t>Conferencia titulada 'Fernando González: la devoción del maestro', en el 'Seminario sobre Modernismos'</t>
  </si>
  <si>
    <t>MUSE-21-M_73034-DOLC</t>
  </si>
  <si>
    <t>Documentación y realización 'Proyecto de Arte y Sostenibilidad Ana Beltrá'</t>
  </si>
  <si>
    <t>MUSE-21-M_73036ADOAP</t>
  </si>
  <si>
    <t>Instalación  eléctricas varias en la  Casa-Museo Antonio  Padrón</t>
  </si>
  <si>
    <t>MUSE-21-M_73039ADOAP</t>
  </si>
  <si>
    <t>Reparación y colocación de paneles de metracrilato para la exposición permanente</t>
  </si>
  <si>
    <t>MUSE-21-M_73040-DOVA</t>
  </si>
  <si>
    <t>Conferencia 'Letanía, música y poesía', dentro del ciclo ISLAS MAR MÚSICA</t>
  </si>
  <si>
    <t>MUSE-21-M_73163AD-CC</t>
  </si>
  <si>
    <t>Reparación y barnizado de diecisiete sillas y una mesa,</t>
  </si>
  <si>
    <t>044715862K - RIVERO*ALVARADO,ARMANDO JAVIER - ES</t>
  </si>
  <si>
    <t>MUSE-21-M_73164ADOSM</t>
  </si>
  <si>
    <t>MUSE-21-M_73474-DOSM</t>
  </si>
  <si>
    <t>Servicio de grabación a dos cámaras con posproducción de las imágenes</t>
  </si>
  <si>
    <t>MUSE-21-M_73539ADOTM</t>
  </si>
  <si>
    <t>Trabajos de reparación de cisterna de baño y cambio de llave de escuadra en la Casa-Museo Tomás Morales</t>
  </si>
  <si>
    <t>MUSE-21-M_73579-DOCP</t>
  </si>
  <si>
    <t>036937351H - ROCA*FINA,MARTA - ES</t>
  </si>
  <si>
    <t>MUSE-21-M_73590-DOCP</t>
  </si>
  <si>
    <t>047074415Q - VILLEN*ARRIBAS DE,MARIA DEL CARMEN - ES</t>
  </si>
  <si>
    <t>MUSE-21-M_73779ADOVA</t>
  </si>
  <si>
    <t>Gestión de alojamiento RISSTINA ALIS RAURICH, Proyecto musical 'Islas. Mar. Música'</t>
  </si>
  <si>
    <t>MUSE-21-M_73780-DOCC</t>
  </si>
  <si>
    <t>Documentalista de la exposición  'Miró Mainou (1940-1955). El Espíritu del Paisaje'</t>
  </si>
  <si>
    <t>045348466X - DIAZ*HERNANDEZ,JOSE ALEJANDRO - ES</t>
  </si>
  <si>
    <t>MUSE-21-M_73783ADOCP</t>
  </si>
  <si>
    <t>Fabricar y colocar metros lineales de chapas de 3 mm para cubrir las luminarias del suelo</t>
  </si>
  <si>
    <t>MUSE-21-M_74116ADOCC</t>
  </si>
  <si>
    <t>Adquisición Obra de Arte  - Fco. Juan Déniz Febles</t>
  </si>
  <si>
    <t>042779789L - DENIZ*FEBLES,FRANCISCO JUAN - ES</t>
  </si>
  <si>
    <t>MUSE-21-M_74125ADOCC</t>
  </si>
  <si>
    <t>Adquisición Obra de Arte  - Pablo Mayer Suárez</t>
  </si>
  <si>
    <t>042856614R - MAYER*SUAREZ,PABLO - ES</t>
  </si>
  <si>
    <t>MUSE-21-M_74406-DOLC</t>
  </si>
  <si>
    <t>Concierto de Germán López  dentro del ciclo Patios Encantados Solidarios</t>
  </si>
  <si>
    <t>J76007970 - JEITO, S.C.P. - ES</t>
  </si>
  <si>
    <t>MUSE-21-M_74639ADOCC</t>
  </si>
  <si>
    <t>Adquisición Obra de Arte  - Carlos Fco. Pinto Pomares</t>
  </si>
  <si>
    <t>078569289R - PINTO*POMARES,CARLOS FRANCISCO - ES</t>
  </si>
  <si>
    <t>MUSE-21-M_74640ADOCC</t>
  </si>
  <si>
    <t>Adquisición Obra de Arte  - Pintomares SL</t>
  </si>
  <si>
    <t>MUSE-21-M_74641-DOTM</t>
  </si>
  <si>
    <t>Servicio técnico audiovisual para Acto 137 Aniversario de Tomas Morales</t>
  </si>
  <si>
    <t>078501189G - SUAREZ*SUAREZ,ALFREDO RAYCO - ES</t>
  </si>
  <si>
    <t>MUSE-21-M_74935ADOPG</t>
  </si>
  <si>
    <t>Gestión de billete y alojamiento Noelia Adanez,  'Ciclo escritores en la Casa Museo'</t>
  </si>
  <si>
    <t>MUSE-21-M_75002ADOVA</t>
  </si>
  <si>
    <t>MUSE-21-M_75015-DOTM</t>
  </si>
  <si>
    <t>Conferencia 'El abrazo del mar y la simbología del agua en la poesía de Tomás Morales'</t>
  </si>
  <si>
    <t>MUSE-21-M_75086ADOCP</t>
  </si>
  <si>
    <t>MUSE-21-M_75094ADOAP</t>
  </si>
  <si>
    <t>MUSE-21-M_75123-DOTM</t>
  </si>
  <si>
    <t>Conferencia titulada 'Las Obras Escultóricas de Victorio Macho elaboradas al poeta Tomás Morales'</t>
  </si>
  <si>
    <t>042733416Z - MESA*GONZALEZ,TEODORO - ES</t>
  </si>
  <si>
    <t>MUSE-21-M_75137-DOTM</t>
  </si>
  <si>
    <t>Dirección del  Seminario sobre 'Modernismos'</t>
  </si>
  <si>
    <t>042637896J - RODRIGUEZ*PADRON,JORGE PEDRO - ES</t>
  </si>
  <si>
    <t>MUSE-21-M_75206-DOTM</t>
  </si>
  <si>
    <t>Conferencia titulada 'Roberto de Mesquita, la azorianidad, los modernistas canarios'</t>
  </si>
  <si>
    <t>042835594A - GUERRA*SANCHEZ,OSWALDO LUIS - ES</t>
  </si>
  <si>
    <t>MUSE-21-M_75401-DOVA</t>
  </si>
  <si>
    <t>Actuaciónes de VICENT BRU SOLER dentro del Proyecto musical 'Islas. Mar. Música'</t>
  </si>
  <si>
    <t>047950210V - MARTINEZ*MARTINEZ,JOAN PAU - ES</t>
  </si>
  <si>
    <t>MUSE-21-M_75457-DOCP</t>
  </si>
  <si>
    <t>Actuación de Arístides Moreno dentro de la Actividad: Tardes de música para familias en Cueva Pintada</t>
  </si>
  <si>
    <t>MUSE-21-M_75466AD-TM</t>
  </si>
  <si>
    <t>Realización de Carpeta Homenaje a Tomás Morales de Pepe Damaso, en la Casa-Museo Tomás Morales</t>
  </si>
  <si>
    <t>MUSE-21-M_75491AD-PG</t>
  </si>
  <si>
    <t>Producción y adaptación de un cómic sobre Pérez Galdós</t>
  </si>
  <si>
    <t>MUSE-21-M_75558-DOLC</t>
  </si>
  <si>
    <t>Conferencia 'El simbolismo Masónico' con motivo de la participación en el Seminario 'Mito y Realidad de la Masonería'</t>
  </si>
  <si>
    <t>042095296Y - RODRIGUEZ*GARCIA,JOSE RAMON - ES</t>
  </si>
  <si>
    <t>MUSE-21-M_75567ADOTM</t>
  </si>
  <si>
    <t>Comisariado de la exposición y realización de talleres didácticos 'Dibujanado Versos de Tomás Morales'</t>
  </si>
  <si>
    <t>043607193K - FELIPE*MARTINEZ,PILAR ROSA - ES</t>
  </si>
  <si>
    <t>MUSE-21-M_75594AD-PG</t>
  </si>
  <si>
    <t>Creación de puntos de información para la visita virtual en 3D para la Casa Museo Pérez Galdós</t>
  </si>
  <si>
    <t>MUSE-21-M_75639ADOTM</t>
  </si>
  <si>
    <t>Enmarcados de obras de arte</t>
  </si>
  <si>
    <t>MUSE-21-M_75641ADOTM</t>
  </si>
  <si>
    <t>Participación en ciclo de conferencias 'Diálogos Poéticos'</t>
  </si>
  <si>
    <t>MUSE-21-M_75687-DOLC</t>
  </si>
  <si>
    <t>Servicios de consultoría en derechos de autor actuación de Germán López</t>
  </si>
  <si>
    <t>MUSE-21-M_75688-DOSM</t>
  </si>
  <si>
    <t>MUSE-21-M_75689-DOVA</t>
  </si>
  <si>
    <t>Actuaciónes de CRISTINA MARIA BARCELO BORGES dentro del Proyecto musical 'Islas. Mar. Música'</t>
  </si>
  <si>
    <t>MUSE-21-M_75731-DOPG</t>
  </si>
  <si>
    <t>MUSE-21-M_75778-DOCP</t>
  </si>
  <si>
    <t>Conferenia dentro del programa del Semianrio 'Los museos cono escenarios de cultura inclusiva'</t>
  </si>
  <si>
    <t>026194298N - LANDOLFI,PIERINA - ES</t>
  </si>
  <si>
    <t>MUSE-21-M_75781AD-CC</t>
  </si>
  <si>
    <t>Traslado desde el Pais Vasco hasta el Casa de Colón, del cuadro Retrato de Benito Pérez Galdós.</t>
  </si>
  <si>
    <t>B76057272 - MUDANZAS FEDERICO RAMOS, S.L. - ES</t>
  </si>
  <si>
    <t>MUSE-21-M_75785ADOLC</t>
  </si>
  <si>
    <t>Sustitución Lampara Led E-27 6W en la Casa Museo León y Castillo.</t>
  </si>
  <si>
    <t>MUSE-21-M_75799ADOCP</t>
  </si>
  <si>
    <t>Sustitución de luminaria fundida y diferencial en el Museo y Parque Arqueológico Cueva Pintada</t>
  </si>
  <si>
    <t>MUSE-21-M_75803ADOCC</t>
  </si>
  <si>
    <t>Servicio de Técnico de sonido, IBERTIGO 2021</t>
  </si>
  <si>
    <t>MUSE-21-M_75804-DOVA</t>
  </si>
  <si>
    <t>Actuaciónes de Vicente La Camera Mariño dentro del Proyecto musical 'Islas. Mar. Música'</t>
  </si>
  <si>
    <t>MUSE-21-M_75986AD-TM</t>
  </si>
  <si>
    <t>Adquisición de videoproyector</t>
  </si>
  <si>
    <t>B41391731 - PROVIDEO SEVILLA, S. L. - ES</t>
  </si>
  <si>
    <t>MUSE-21-M_75991ADOCC</t>
  </si>
  <si>
    <t>Adquisición de la obra de arte 'Retrato del Poeta Tomás Morales</t>
  </si>
  <si>
    <t>MUSE-21-M_75994ADOCC</t>
  </si>
  <si>
    <t>Servicio técnico de la actividad Ibertigo, Casa de Colón, el 14 de octubre de 2021</t>
  </si>
  <si>
    <t>042193533X - MARTIN*DIAZ,DANIEL ALBERTO - ES</t>
  </si>
  <si>
    <t>MUSE-21-M_76006-DOVA</t>
  </si>
  <si>
    <t>MUSE-21-M_76008AD-TM</t>
  </si>
  <si>
    <t>Suministro de atriles para partituras</t>
  </si>
  <si>
    <t>J76145333 - MUSICAL LAS PALMAS, S.C.P. - ES</t>
  </si>
  <si>
    <t>MUSE-21-M_76010-DOVA</t>
  </si>
  <si>
    <t>19-12-2021</t>
  </si>
  <si>
    <t>MUSE-21-M_76012-DOVA</t>
  </si>
  <si>
    <t>MUSE-21-M_76035-DOCC</t>
  </si>
  <si>
    <t>Adquisición de la obra de arte 'Santa Lucía'</t>
  </si>
  <si>
    <t>043646312V - MENDEZ*GONZALEZ,Ma DE LA CONCEPCION - ES</t>
  </si>
  <si>
    <t>MUSE-21-M_76037-DOCC</t>
  </si>
  <si>
    <t>042833886C - MENDEZ*GONZALEZ,ANA ISABEL - ES</t>
  </si>
  <si>
    <t>MUSE-21-M_76038-DOCC</t>
  </si>
  <si>
    <t>043262343X - MENDEZ*GONZALEZ,PEDRO MANUEL - ES</t>
  </si>
  <si>
    <t>MUSE-21-M_76060-DOCC</t>
  </si>
  <si>
    <t>Comisariado de la exposición 'Miró Mainou. El espíritu del paisaje (1940-1955)'</t>
  </si>
  <si>
    <t>043762683P - ALMEIDA*AGUIAR,ANTONIO SAMUEL - ES</t>
  </si>
  <si>
    <t>MUSE-21-M_76063ADOCC</t>
  </si>
  <si>
    <t>Servicio de Técnico de sonido, Día de todos los Santos 2021</t>
  </si>
  <si>
    <t>MUSE-21-M_76066-DOVA</t>
  </si>
  <si>
    <t>MUSE-21-M_76080AD-PG</t>
  </si>
  <si>
    <t>Reparación de diverso mobiliario de la Casa Museo Pérez Galdós</t>
  </si>
  <si>
    <t>MUSE-21-M_76138-DOCP</t>
  </si>
  <si>
    <t>Conferencia dentro del Seminario El Museo como escenario de cultura inclusiva</t>
  </si>
  <si>
    <t>044322744L - CRUZ*CORUJO,CARMEN NAYRA - ES</t>
  </si>
  <si>
    <t>MUSE-21-M_76397-DOTM</t>
  </si>
  <si>
    <t>Diseño texto lápida del sepulcro de Tomás Morales con motivo del Centenario del Fallecimiento del Poeta</t>
  </si>
  <si>
    <t>MUSE-21-M_76405-DOTM</t>
  </si>
  <si>
    <t>Diseño, realización e instalación de placa conmemorativa Actos Centenario Fallecimiento Tomás Morales</t>
  </si>
  <si>
    <t>MUSE-21-M_76406-DOTM</t>
  </si>
  <si>
    <t>Mural del 137 aniversario para su difusión en redes, Actos conmemoración Centenario Fallecimiento Tomás Morales</t>
  </si>
  <si>
    <t>MUSE-21-M_76407ADOTM</t>
  </si>
  <si>
    <t>Gastos mensajería recogida firma Acta Jurado del Premio Internacional de Poesía Tomás Morales</t>
  </si>
  <si>
    <t>MUSE-21-M_76408ADOTM</t>
  </si>
  <si>
    <t>Impresión Lienzo para la sala de exposición permanente de la Casa-Museo Tomás Morales.</t>
  </si>
  <si>
    <t>MUSE-21-M_76637-DOTM</t>
  </si>
  <si>
    <t>Reproducciones fotográficas para la Exposición 'Rastros y Rostros de Poetas II'</t>
  </si>
  <si>
    <t>MUSE-21-M_76641-DOCC</t>
  </si>
  <si>
    <t>Seguro transporte obras de arte de la Exposición 'Miró Mainou. El espíritu del paisaje (1940-1955)'</t>
  </si>
  <si>
    <t>MUSE-21-M_76642-DOVA</t>
  </si>
  <si>
    <t>MUSE-21-M_76643-DOCC</t>
  </si>
  <si>
    <t>Corrección ortotipográfica, gramatical, de citas y referencias de 20 artículos no 68 'Anuario de Estudios Atlánticos'</t>
  </si>
  <si>
    <t>044313686T - PEREZ*GIL,OTILIA - ES</t>
  </si>
  <si>
    <t>MUSE-21-M_76768-DOCP</t>
  </si>
  <si>
    <t>Conferencia dentro del Seminario 'El Museo como escenario de cultura inclusiva'</t>
  </si>
  <si>
    <t>004847665R - VIDRIALES*FERNANDEZ,RUTH - ES</t>
  </si>
  <si>
    <t>MUSE-21-M_76803-D-CP</t>
  </si>
  <si>
    <t>Honorarios como educador del Programa Experimental 'Cueva Pintada con los sentidos'</t>
  </si>
  <si>
    <t>MUSE-21-M_76805-D-CP</t>
  </si>
  <si>
    <t>MUSE-21-M_76885ADOCC</t>
  </si>
  <si>
    <t>Gestión del ciclo de cine Colón Cinema, temporada 2021-2022</t>
  </si>
  <si>
    <t>MUSE-21-M_76890-DOTM</t>
  </si>
  <si>
    <t>Tratamiento y edición de audiovisuales de las 7 conferencias sobre Modernismo dentro del Seminario sobre 'Modernismos'</t>
  </si>
  <si>
    <t>MUSE-21-M_76906AD-PG</t>
  </si>
  <si>
    <t>Producción de creatividad joven Mayo 2022, que se realizará en la Casa Museo Pérez Galdós</t>
  </si>
  <si>
    <t>MUSE-21-M_77044-DOTM</t>
  </si>
  <si>
    <t>Retratos de 20 poetas de Tenerife y La Palma la Exposición 'Rastros y Rostros de Poetas II'</t>
  </si>
  <si>
    <t>MUSE-21-M_77069ADOPG</t>
  </si>
  <si>
    <t>Reparación de puerta de cuadro eléctrico de la Casa-Museo Pérez Galdós</t>
  </si>
  <si>
    <t>MUSE-21-M_77071-DOSM</t>
  </si>
  <si>
    <t>Conferencia dentro  las Jornadas Antitalibán</t>
  </si>
  <si>
    <t>043254178X - SANTANA*HERNANDEZ,JUANA MARIA - ES</t>
  </si>
  <si>
    <t>MUSE-21-M_77072ADOPG</t>
  </si>
  <si>
    <t>Servicios de consultoría en derechos de autor de la película: 'Nazarín' de Luis Buñuel</t>
  </si>
  <si>
    <t>MUSE-21-M_77073ADOLC</t>
  </si>
  <si>
    <t>Organización de cableado de mesas en la Casa-Museo León y Castillo</t>
  </si>
  <si>
    <t>MUSE-21-M_77075AD-TM</t>
  </si>
  <si>
    <t>Decoración navideña del interior de la Casa-Museo Tomás Morales</t>
  </si>
  <si>
    <t>MUSE-21-M_77077-DOCC</t>
  </si>
  <si>
    <t>MUSE-21-M_77078-DOCC</t>
  </si>
  <si>
    <t>Servicios de consultoría en derechos de autor de autor de la película: Me llamo Gennet</t>
  </si>
  <si>
    <t>MUSE-21-M_77079ADOCC</t>
  </si>
  <si>
    <t>Adquisición de documentos facsímil fondo documental delección documento 'La Primera Vuelta al Mundo'</t>
  </si>
  <si>
    <t>MUSE-21-M_77080ADOCC</t>
  </si>
  <si>
    <t>Reparación de puerta de la Casa de Colón mediante corte lineal parte alta y ajuste de la misma</t>
  </si>
  <si>
    <t>MUSE-21-M_77105-DOCP</t>
  </si>
  <si>
    <t>Conferencia dentro del I Seminario 'El Museo como escenario de cultura inclusiva'</t>
  </si>
  <si>
    <t>007853297Q - SOTILLO*MENDEZ,MARIA - ES</t>
  </si>
  <si>
    <t>MUSE-21-M_77226AD-CP</t>
  </si>
  <si>
    <t>Suministro de tanque de flotación para el tratamiento de sedimentos arqueológicos</t>
  </si>
  <si>
    <t>F76628668 - PRORED, S.C. - ES</t>
  </si>
  <si>
    <t>MUSE-21-M_77310AD-PG</t>
  </si>
  <si>
    <t>Suministro de material de ferretería</t>
  </si>
  <si>
    <t>MUSE-21-M_77320ADOLC</t>
  </si>
  <si>
    <t>MUSE-21-M_77338-DOTM</t>
  </si>
  <si>
    <t>Realización de 20 fotografías de poetas canarios para la exposicion 'Rostros y rastros 2'</t>
  </si>
  <si>
    <t>MUSE-21-M_77351-DOCP</t>
  </si>
  <si>
    <t>Concierto de Rebeca Mora  Actividad 'Cueva Pintada en la Noche'</t>
  </si>
  <si>
    <t>MUSE-21-M_77352-DOCP</t>
  </si>
  <si>
    <t>MUSE-21-M_77353-DOCP</t>
  </si>
  <si>
    <t>Concierto familiar del grupo musical 'JAREA'</t>
  </si>
  <si>
    <t>MUSE-21-M_77356ADOCP</t>
  </si>
  <si>
    <t>Adquisición de plastificadora, cizalla y encuadernadora</t>
  </si>
  <si>
    <t>MUSE-21-M_77459-DOCP</t>
  </si>
  <si>
    <t>MUSE-21-M_77520-DOCC</t>
  </si>
  <si>
    <t>Conferencia inauguración 'Altar de Muertos 20021'</t>
  </si>
  <si>
    <t>MUSE-21-M_77525ADOCC</t>
  </si>
  <si>
    <t>Suministro de material para restauración de obras de arte</t>
  </si>
  <si>
    <t>B35884014 - EL ALMACEN DE LAS ARTES CANARIAS S. L. U. - ES</t>
  </si>
  <si>
    <t>MUSE-21-M_77641-DOCP</t>
  </si>
  <si>
    <t>Actuación como intérprete de batería y percusión, dentro de la  Actividad: Tardes de música para familias</t>
  </si>
  <si>
    <t>MUSE-21-M_77657-DOCP</t>
  </si>
  <si>
    <t>Actuación musical, como intérprete de oud, dentro del programa de actividades de visitas nocturnas</t>
  </si>
  <si>
    <t>MUSE-21-M_77665-DOCP</t>
  </si>
  <si>
    <t>Actuación musical de Laura Rosa Angulo Monzón</t>
  </si>
  <si>
    <t>MUSE-21-M_77692AD-PG</t>
  </si>
  <si>
    <t>Producción del Proyecto de visitas teatralizadas para colectivos especiales en la Casa Museo Pérez Galdós</t>
  </si>
  <si>
    <t>MUSE-21-M_77693ADOAP</t>
  </si>
  <si>
    <t>Desmontaje y traslado a punto limpio de mesa de oficina en la Casa-Museo Antonio Padrón</t>
  </si>
  <si>
    <t>B35021831 - METAL CONFORT, S.L. - ES</t>
  </si>
  <si>
    <t>MUSE-21-M_77694ADOLC</t>
  </si>
  <si>
    <t>Trabajos de documentación y realización proyecto: Teresa Correa, Yolanda Peralta y Josefina Betancor - Ediciones JB</t>
  </si>
  <si>
    <t>044735715W - NAVARRO*LEON,NORA - ES</t>
  </si>
  <si>
    <t>MUSE-21-M_77836ADOCP</t>
  </si>
  <si>
    <t>Revisión de avería en toma de corriente, Museo y Parque Arqueológico Cueva Pintada</t>
  </si>
  <si>
    <t>MUSE-21-M_77844-DOCC</t>
  </si>
  <si>
    <t>Asesoramiento exposición Miró Mainou, Casa de Colón.</t>
  </si>
  <si>
    <t>042721883G - MIRO*GONZALEZ,Ma CARMEN - ES</t>
  </si>
  <si>
    <t>MUSE-21-M_77847ADOVA</t>
  </si>
  <si>
    <t>Revisión y certificación de anclajes conforme a la norma UNE EN 795 A1 en varias ubicaciones de la Casa Casa de Colón.</t>
  </si>
  <si>
    <t>MUSE-21-M_77871-DOPG</t>
  </si>
  <si>
    <t>Taller de guiones cinematográficos desarrollados</t>
  </si>
  <si>
    <t>MUSE-21-M_78039ADOCP</t>
  </si>
  <si>
    <t>Suministro de cartuchos biocidas para purificadores de aire</t>
  </si>
  <si>
    <t>MUSE-21-M_78129-D-CC</t>
  </si>
  <si>
    <t>Conferencia el Día Internacional de las Personas con Discapacidad</t>
  </si>
  <si>
    <t>005430574K - BABARRO*BUENO,OLGA - ES</t>
  </si>
  <si>
    <t>MUSE-21-M_78134-DOPG</t>
  </si>
  <si>
    <t>Conferencia dentro de la actividad 'Hablando de Galdós y escritores que hablan de Galdós'</t>
  </si>
  <si>
    <t>050780719P - GARCIA*MUÑOZ,JOSE LUIS - ES</t>
  </si>
  <si>
    <t>MUSE-21-M_78137-DOCC</t>
  </si>
  <si>
    <t>Realización del dibujo de Néstor Álamo para la exposición ' Néstor Álamo 70 años'</t>
  </si>
  <si>
    <t>042937551R - COLOGAN*RUIZ BENITEZ DE LUGO,MARIA DEL CARMEN - ES</t>
  </si>
  <si>
    <t>MUSE-21-M_78180ADOCC</t>
  </si>
  <si>
    <t>041965567C - GARABOTE*CHINEA,MARIA ISABEL - ES</t>
  </si>
  <si>
    <t>MUSE-21-M_78181ADOCC</t>
  </si>
  <si>
    <t>Adquisición de Lienzo de Felix Juan Bordes (Título Dulza Tratan) año 1975</t>
  </si>
  <si>
    <t>B76063023 - MALVASIA APUESTAS Y COMUNICACION, S.L. - ES</t>
  </si>
  <si>
    <t>MUSE-21-M_78244-DOCP</t>
  </si>
  <si>
    <t>Animacion de la actividad 'Con Cueva Pintada, Atrévete a ser lo que quieras'</t>
  </si>
  <si>
    <t>MUSE-21-M_78259-DOTM</t>
  </si>
  <si>
    <t>Conferencia  'Antes de la gloria, del amor y del mar. Primeros tientos modernistas (1901-1908)'</t>
  </si>
  <si>
    <t>078486200B - RODRIGUEZ*QUINTANA,JOSE YERAY - ES</t>
  </si>
  <si>
    <t>MUSE-21-M_78260ADOCC</t>
  </si>
  <si>
    <t>Adquisición de la obra de arte Virgen con el niño</t>
  </si>
  <si>
    <t>042803384Q - GINES*NUEZ DE LA,MARIA CARMEN - ES</t>
  </si>
  <si>
    <t>MUSE-21-M_78289-DOPG</t>
  </si>
  <si>
    <t>Conferencia 'Benito Pérez Galdós y Emilia Pardo Bazán: Amista, cartas y literatura.</t>
  </si>
  <si>
    <t>033519188T - ADANEZ*GONZALEZ,NOELIA - ES</t>
  </si>
  <si>
    <t>MUSE-21-M_78299ADOCC</t>
  </si>
  <si>
    <t>Adquisición de 10 retratos en miniatura de Luis de la Cruz y Rios</t>
  </si>
  <si>
    <t>041995335A - BORGES*GARGANO,CRISTINA - ES</t>
  </si>
  <si>
    <t>MUSE-21-M_78301ADOCC</t>
  </si>
  <si>
    <t>Adquisición de la obra de arte Flagelado en abisaol verde</t>
  </si>
  <si>
    <t>042835353S - BORDES*SANTA ANA DE,FELIX JUAN - ES</t>
  </si>
  <si>
    <t>MUSE-21-M_78324-DOPG</t>
  </si>
  <si>
    <t>Comisariado de la exposición Galdós Íntimo (cartas)</t>
  </si>
  <si>
    <t>015806234J - UBANI*GARCIA,FABIOLA SOLEDAD - ES</t>
  </si>
  <si>
    <t>MUSE-21-M_78652ADOCC</t>
  </si>
  <si>
    <t>Suministro de tomas de corriente</t>
  </si>
  <si>
    <t>MUSE-21-M_78665ADOTM</t>
  </si>
  <si>
    <t>MUSE-21-M_78666-DOCP</t>
  </si>
  <si>
    <t>Actuación de José Mauricio Valencia Moreno dentro de la  Actividad:Tardes de música para familias'</t>
  </si>
  <si>
    <t>MUSE-21-M_78776-DOVA</t>
  </si>
  <si>
    <t>MUSE-21-M_78913-DOCP</t>
  </si>
  <si>
    <t>Actuación, como intérprete de bateria y percusión en el Museo y Parque Arqueológico Cueva Pintada</t>
  </si>
  <si>
    <t>MUSE-21-M_78915-DOCP</t>
  </si>
  <si>
    <t>Actuación musical, dentro del programa actividades nocturnas, como intérprete de percusión</t>
  </si>
  <si>
    <t>MUSE-21-M_79022-DOSM</t>
  </si>
  <si>
    <t>MUSE-21-M_79023-DOPG</t>
  </si>
  <si>
    <t>MUSE-21-M_79230AD-TM</t>
  </si>
  <si>
    <t>Comisariado y realización de la Exposición 'Moya Literaria y Fotográfica', organizada por la Casa-Museo Tomás Morales</t>
  </si>
  <si>
    <t>MUSE-21-M_79233-D-TM</t>
  </si>
  <si>
    <t>Realización en metal del texto de la lápida de Tomás Morales y su colocación en el sepulcro.</t>
  </si>
  <si>
    <t>078512969P - RUANO*SANTANA,TATIANA - ES</t>
  </si>
  <si>
    <t>MUSE-21-M_79262ADOVA</t>
  </si>
  <si>
    <t>Mantenimiento de la instalación fotovoltaica, en el Museo y Parque Arqueológico Cueva Pintada.</t>
  </si>
  <si>
    <t>MUSE-21-M_79263-DOCP</t>
  </si>
  <si>
    <t>Actuación de Nélida Saavedra Pérez dentro de la Actividad:Tardes de música para familias en Cueva Pintada</t>
  </si>
  <si>
    <t>MUSE-21-M_79320-DOVA</t>
  </si>
  <si>
    <t>MUSE-21-M_79322ADOVA</t>
  </si>
  <si>
    <t>28-12-2021</t>
  </si>
  <si>
    <t>MUSE-21-M_79323-DOCC</t>
  </si>
  <si>
    <t>Suplemento seguro de transporte obras de arte de la Exposición 'Miró Mainou</t>
  </si>
  <si>
    <t>MUSE-21-M_79590ADOAP</t>
  </si>
  <si>
    <t>Mantenimiento de la puerta corredera de acceso al museo</t>
  </si>
  <si>
    <t>MUSE-21-M_79618ADOVA</t>
  </si>
  <si>
    <t>Mantenimiento de instalación fotovoltaica de autoconsumo, del Museo Casa de Colón.</t>
  </si>
  <si>
    <t>MUSE-21-M_79750-DOCC</t>
  </si>
  <si>
    <t>Textos para la exposición 'Miró Mainou, el espíritu del paisaje (1940-1955), Casa de Colón, 30 de noviembre de 2021</t>
  </si>
  <si>
    <t>MUSE-21-M_79997-DOCP</t>
  </si>
  <si>
    <t>Concierto familiar con el grupo musical 'Jarea' Actividad:Tardes de música para familias en Cueva Pintada'</t>
  </si>
  <si>
    <t>MUSE-21-M_80000-DOCP</t>
  </si>
  <si>
    <t>Actuación con el grupo 'Jarea' dentro de la actividad:Tardes de música para familias en Cueva Pintada</t>
  </si>
  <si>
    <t>MUSE-21-M_80011ADOCC</t>
  </si>
  <si>
    <t>Adquisición de 34 grabados artísticos de los siglos XVI, XVII y XVIII, Casa de Colón</t>
  </si>
  <si>
    <t>042722596G - PEREZ*MARTIN,ANTONIO - ES</t>
  </si>
  <si>
    <t>MUSE-21-M_80020ADOCC</t>
  </si>
  <si>
    <t>Adquisición de la obra Retrato de Benito Pérez Galdós</t>
  </si>
  <si>
    <t>014533228B - ECHEVARRIA*ECHEVARRIA,MARIA VICTORIA - ES</t>
  </si>
  <si>
    <t>MUSE-21-M_80059ADOCC</t>
  </si>
  <si>
    <t>Adquisición de la talla sobre madera 'Amalita'</t>
  </si>
  <si>
    <t>042630069Y - REYES*ARENCIBIA,FELIX JOSE - ES</t>
  </si>
  <si>
    <t>MUSE-21-M_80086-DOCP</t>
  </si>
  <si>
    <t>Animación de la actividad 'Cueva Pintada al Son del gofio' dentro del programa de 'Tardes de sábado en Cueva Pintada'</t>
  </si>
  <si>
    <t>MUSE-21-M_80411ADOCP</t>
  </si>
  <si>
    <t>Suminsitro de luminarias</t>
  </si>
  <si>
    <t>MUSE-21-M_80412ADOTM</t>
  </si>
  <si>
    <t>Revisión de la instalación electrica de la Casa-Museo Tomás Morales</t>
  </si>
  <si>
    <t>MUSE-21-M_80414ADOCC</t>
  </si>
  <si>
    <t>MUSE-21-M_80416ADOVA</t>
  </si>
  <si>
    <t>Servicio de mantenimiento de los sistemas de detección de incendios. Periodo del 01.10.2021 al 31.12.2021.</t>
  </si>
  <si>
    <t>MUSE-21-M_80420ADOTM</t>
  </si>
  <si>
    <t>Reparación del toldo del jardín de la Casa-Museo Tomás Morales</t>
  </si>
  <si>
    <t>MUSE-21-M_80428-DOCP</t>
  </si>
  <si>
    <t>Actuación de Aníbal de Jesús Ruíz Díaz el 3 de diciembre del 2021 en la Actividad 'Cueva Pintada en la Noche',</t>
  </si>
  <si>
    <t>MUSE-21-M_81230-DOCP</t>
  </si>
  <si>
    <t>Conferencia realizada el 23 de septiembre de 2021 en el Museo y Parque Arqueológico Cueva Pintada</t>
  </si>
  <si>
    <t>G35872472 - ASOC. ASPERGER ISLAS CANARIAS - ES</t>
  </si>
  <si>
    <t>MUSE-21-M_81233ADOCC</t>
  </si>
  <si>
    <t>Equipos para tareas de medición y control de fondos museográficos</t>
  </si>
  <si>
    <t>MUSE-21-M_81248ADOPG</t>
  </si>
  <si>
    <t>Adquisición amario ignífugo</t>
  </si>
  <si>
    <t>MUSE-21-M_81914ADOCP</t>
  </si>
  <si>
    <t>Suministro y colocación de manecillas en puertas corta fuegos</t>
  </si>
  <si>
    <t>MUSE-21-M_81936ADOVA</t>
  </si>
  <si>
    <t>Mantenimiento preventivo de las instalaciones de Climatización y Ventilación meses de octubre, noviembre y diciembre</t>
  </si>
  <si>
    <t>MUSE-21-M_82110ADOCC</t>
  </si>
  <si>
    <t>Taller didáctico 'Las Palmas de Pérez Galdós, la ciudad y el hombre del siglo XIX',</t>
  </si>
  <si>
    <t>MUSE-21-M_82113ADOCC</t>
  </si>
  <si>
    <t>Comisariado de la exposición 'Los sueños de Fátima', realizada en el Museo Casa Colón</t>
  </si>
  <si>
    <t>028509017B - AIZPURU*DOMINGUEZ,MARGARITA - ES</t>
  </si>
  <si>
    <t>MUSE-21-M_82121ADOCC</t>
  </si>
  <si>
    <t>Investigación, proyecto y comisariado de la Exposición de la Casa de Colón: 'Camille Saint-Saëns en Gran Canaria'</t>
  </si>
  <si>
    <t>042785266E - RODRIGUEZ*SUAREZ,DIONISIO JESUS - ES</t>
  </si>
  <si>
    <t>MUSE-21-M_82282ADOTM</t>
  </si>
  <si>
    <t>Suministro de material eléctrico</t>
  </si>
  <si>
    <t>MUSE-21-M_82431ADOVA</t>
  </si>
  <si>
    <t>Asistencia técnica gestiones y tramitaciones con organismos públicos y particulares para obtención de distintos permisos</t>
  </si>
  <si>
    <t>MUSE-21-M_82439ADOTM</t>
  </si>
  <si>
    <t>Reparación sistema megafonía</t>
  </si>
  <si>
    <t>MUSE-21-M_82699ADOCC</t>
  </si>
  <si>
    <t>Seguro de transporte de la obra 'Retrato de Benito Pérez Galdós'</t>
  </si>
  <si>
    <t>MUSE-21-M_82715-DOCP</t>
  </si>
  <si>
    <t>Actuación musical dentro de la actividad 'Cueva Pintada en la Noche'</t>
  </si>
  <si>
    <t>054051461N - GONZALEZ*MESA,JONAY - ES</t>
  </si>
  <si>
    <t>MUSE-21-M_82770-DOCP</t>
  </si>
  <si>
    <t>Dirección artística y arreglos para el concierto del 16 de diciembre dentro de la Actividad 'Cueva Pintada en la Noche'</t>
  </si>
  <si>
    <t>MUSE-21-M_83412-DOCP</t>
  </si>
  <si>
    <t>Actuación el 17 de diciembre de 2021, dentro del Programa de visitas nocturnas</t>
  </si>
  <si>
    <t>MUSE-21-M_83425ADOCP</t>
  </si>
  <si>
    <t>Reportaje fotográfico 'Conservación complejo troglodita Cueva Pintada'</t>
  </si>
  <si>
    <t>044308077A - MARTIN*LORENZO,GUSTAVO - ES</t>
  </si>
  <si>
    <t>MUSE-21-M_83427ADOCP</t>
  </si>
  <si>
    <t>Reportaje fotográfico 'IV Seminario de Investigación Cueva Pintada'</t>
  </si>
  <si>
    <t>MUSE-21-M_83428-DOCP</t>
  </si>
  <si>
    <t>Actuación musical para visita nocturna de Yerai Afonso Herrera</t>
  </si>
  <si>
    <t>MUSE-21-M_83823ADOCC</t>
  </si>
  <si>
    <t>Retapizado de tresillo y confección de hueco de cortina de la Casa de Colón</t>
  </si>
  <si>
    <t>B35364546 - JIMENEZ ESTEVEZ, S.L. - ES</t>
  </si>
  <si>
    <t>MUSE-21-M_83953-DOCP</t>
  </si>
  <si>
    <t>Actuación de José Mauricio Valencia Moreno, dentro de la Actividad: Tardes de música para familias en Cueva Pintada</t>
  </si>
  <si>
    <t>MUSE-21-M_83957ADOVA</t>
  </si>
  <si>
    <t>Suministro de equipamiento audiovisual</t>
  </si>
  <si>
    <t>MUSE-21-M_83964ADOVA</t>
  </si>
  <si>
    <t>Adquisición de extensores HDMI</t>
  </si>
  <si>
    <t>MUSE-21-M_84227ADOCP</t>
  </si>
  <si>
    <t>MUSE-21-M_84262ADOCP</t>
  </si>
  <si>
    <t>Coordinación de escenografía y dirección artística del 14o Aniversario del Museo y Parque Arqueológico Cueva Pintada</t>
  </si>
  <si>
    <t>054072849X - ALEMAN*RAMIREZ,FRANCISCO JAVIER - ES</t>
  </si>
  <si>
    <t>MUSE-21-M_84483ADOCP</t>
  </si>
  <si>
    <t>Conferencia 'Una mirada a la atención a la diversidad en museos'</t>
  </si>
  <si>
    <t>021476416M - SALA*PEREZ,GEMA JUANA - ES</t>
  </si>
  <si>
    <t>MUSE-21-M_84543-DOVA</t>
  </si>
  <si>
    <t>Tres interpretaciones musicales, dentro de Festival 'Islas, Mar, Música'</t>
  </si>
  <si>
    <t>038868404Z - ALIS*RAURICH,MARIA CRISTINA - ES</t>
  </si>
  <si>
    <t>XP1357/2020</t>
  </si>
  <si>
    <t>Gestion documental para el comite de adquisicion de las obras de arte de la Casa de Colon 2020</t>
  </si>
  <si>
    <t>44743413H - DELISAU JORGE, MARIA DE LAS NIEVES - ES</t>
  </si>
  <si>
    <t>XP1608/2020</t>
  </si>
  <si>
    <t>Adquisicion de billetes de avion del profesor D. Juan Carlos Pereira Castanares, que iba a impartir conferencia el dia 1 de abril en el XIII Curso de Historia de las Relaciones Internacionales, que se iba a relaizar en la Casa Museo Leon y Castillo, del 30 de marzo al 3 de abril del 2020.</t>
  </si>
  <si>
    <t>B35094747 - TURISMAT SOL, SL - ES</t>
  </si>
  <si>
    <t>XP0542/2021</t>
  </si>
  <si>
    <t>Contrato de servicios en materia de seguridad y salud en las actuaciones realizadas por el servicio tecnico de obras publicas e infraestructuras del cabildo de gran canaria</t>
  </si>
  <si>
    <t>A82876905 - ATENEA SEGURIDAD Y MEDIO AMBIENTE S.A.U - ES</t>
  </si>
  <si>
    <t>XP0545/2021</t>
  </si>
  <si>
    <t>Redaccion proyecto de rehabilitacion del firme en la gc300, tramo comprendido entre los ppkk 12+180 y 15+300 (tramo cambaludarucas)</t>
  </si>
  <si>
    <t>B76015221 - Consultoria integral de proyectos de ingenieria civil 3, S.L.P. - ES</t>
  </si>
  <si>
    <t>XP0549/2021</t>
  </si>
  <si>
    <t>Redaccion de proyecto para paso inferior en la calle carvajal</t>
  </si>
  <si>
    <t>B35025527 - ESTUDIO 7, S.L. - ES</t>
  </si>
  <si>
    <t>XP0552/2021</t>
  </si>
  <si>
    <t>Redaccion de proyecto para la solucion del problema de drenaje en la gc15, en el entorno del p.k. 10+780 entrada a San Mateo</t>
  </si>
  <si>
    <t>A35112184 - INGENIERIA T. CANARIA - ES</t>
  </si>
  <si>
    <t>XP0585/2021</t>
  </si>
  <si>
    <t>Redaccion de proyecto para la sustitucion de barandilla en el Paseo del Atlante</t>
  </si>
  <si>
    <t>B35937044 - LC30 CONSULTORES, INGENIERA, ARQUITECTURA Y CONSTRUCCION, S.L. - ES</t>
  </si>
  <si>
    <t>XP0761/2021</t>
  </si>
  <si>
    <t>Senaletica para el edificio de las oficinas de la consejeria de gobierno de obras publicas, infraestructuras, transporte y movilidad</t>
  </si>
  <si>
    <t>45396830M - Alvaro Cabrera Santana - ES</t>
  </si>
  <si>
    <t>XP0762/2021</t>
  </si>
  <si>
    <t>Suministro de distanciometro laser para el servicio tecnico de obras publicas e infraestructuras</t>
  </si>
  <si>
    <t>42805728Z - ANTONIO GUSTAVO BAEZ PEREZ - ES</t>
  </si>
  <si>
    <t>XP0763/2021</t>
  </si>
  <si>
    <t>Suministro camara digiral para el servicio tecnico de obras publicas e infraestructuras</t>
  </si>
  <si>
    <t>J35833086 - RAMCHAND WADHWANI S.C.P. MUNDO ELECTRONICO - ES</t>
  </si>
  <si>
    <t>XP0784/2020</t>
  </si>
  <si>
    <t>Redaccion del proyecto de Circunvalacion Norte de Agaete</t>
  </si>
  <si>
    <t>B35632330 - GESTION INTEGRAL DE PROYECTOS E INVERSIONES EN CANARIAS SLU - ES</t>
  </si>
  <si>
    <t>XP0802/2021</t>
  </si>
  <si>
    <t>Suministro mascarillas FFP2 para el servicio de Obras Publicas e Infraestructuras</t>
  </si>
  <si>
    <t>B35720895 - QUIMICAS LASSO S.L. - ES</t>
  </si>
  <si>
    <t>XP0885/2021</t>
  </si>
  <si>
    <t>Servicio de control de plagas contra cucarachas, ratas y ratones en el edificio administrativo y tecnico de obras publicas e infraestructuras</t>
  </si>
  <si>
    <t>XP1098/2021</t>
  </si>
  <si>
    <t>Asistencia tecnica a la jefatura del servicio tecnico de obras publicas e infraestructuras para la realizacion del informe de valoracion de ofertas presentadas a la licitacion del contrato de servicios para la ejecucion de operaciones de conservacion de las carreteras de Gran Canaria, lote 1: medianias y cumbres de Gran Canaria y lote 2: red interior</t>
  </si>
  <si>
    <t>A28220168 - Ingenieria y economia del transporte, S.M.E., M.P., S.A. - ES</t>
  </si>
  <si>
    <t>XP1230/2021</t>
  </si>
  <si>
    <t>Contrato de obra para la reparacion de viga en el enlace del Pagador</t>
  </si>
  <si>
    <t>B02828051 - INGENIERIA Y OBRA CIVIL CANARIA S.L. - ES</t>
  </si>
  <si>
    <t>XP1288/2021</t>
  </si>
  <si>
    <t>Publicitar reapertura carretera GC21</t>
  </si>
  <si>
    <t>42871051V - OSCAR RODRIGO CASQUERO - ES</t>
  </si>
  <si>
    <t>XP1289/2021</t>
  </si>
  <si>
    <t>Reparacion y verificacion antena GPS (Topografia)</t>
  </si>
  <si>
    <t>A59524165 - ALTOP TOPOGRAFIA - ES</t>
  </si>
  <si>
    <t>XP1572/2021</t>
  </si>
  <si>
    <t>Contrato de servicio de asistencia tecnica para la redaccion del proyecto de reparacion de las zonas afectadas de la boveda perteneciente a la fraccion del tunel artificial del tunel de la Laja (T.M. de Las Palmas de Gran Canaria)</t>
  </si>
  <si>
    <t>39609167Q - JOSE ANTONIO LLOMBART JAQUES - ES</t>
  </si>
  <si>
    <t>XP1643/2021</t>
  </si>
  <si>
    <t>Redaccion del proyecto modificado no 1 de la continuacion margen izquierdo del paso maritimo en el Burrero (T.M. de Ingenio)</t>
  </si>
  <si>
    <t>B76315738 - WET INGENIERIA HIDRAULICA Y MARITIMA, S.L. - ES</t>
  </si>
  <si>
    <t>XP1737/2021</t>
  </si>
  <si>
    <t>informe de analisis de viabilidad de implantacion de itinerario peatonal en la gc191 entre los p.k 3+110 y 4+140</t>
  </si>
  <si>
    <t>02616603P - Juan Antonio Herrero Martinez - ES</t>
  </si>
  <si>
    <t>FRA 216596</t>
  </si>
  <si>
    <t>Mascarillas FFP2 blancas</t>
  </si>
  <si>
    <t>B35720895 - QUIMICAS LASSO, S.L. - ES</t>
  </si>
  <si>
    <t>Obras Públicas</t>
  </si>
  <si>
    <t>OAMB-21-M_1/2021</t>
  </si>
  <si>
    <t>Emisión Inf Téc sobre la SoliC Modif del Condicionante 8 de la D.I.A. Proyecto C. A. Ecoparque G.C. Norte.</t>
  </si>
  <si>
    <t>G76001007 - Fundación Canaria Parque Científico Tecnológico - ES</t>
  </si>
  <si>
    <t>Órgano Ambiental</t>
  </si>
  <si>
    <t>UPAR-21-M_01/2021</t>
  </si>
  <si>
    <t>UPAR-21-M_03/2021</t>
  </si>
  <si>
    <t>10-09-2021</t>
  </si>
  <si>
    <t>F76786417 - Oficina de Innovación Cívica S.Coop. - ES</t>
  </si>
  <si>
    <t>UPAR-21-M_09/2021</t>
  </si>
  <si>
    <t>Servicio de actualización funcional de la Agenda Digital La Cumbre Vive. Dominio y hosting 2021</t>
  </si>
  <si>
    <t>UPAR-21-M_11/2021</t>
  </si>
  <si>
    <t>Gestión y produccion de webinar formativa:</t>
  </si>
  <si>
    <t>B76918526 - Agencia Canary Streaming, S.L. - ES</t>
  </si>
  <si>
    <t>UPAR-21-M_12/2021</t>
  </si>
  <si>
    <t>Mascarillas FFP2</t>
  </si>
  <si>
    <t>043758042J - Laura de la Luz Arrocha Montesdeoca - ES</t>
  </si>
  <si>
    <t>UPAR-21-M_13/2021</t>
  </si>
  <si>
    <t>Edición del libro: Construyendo la ciudad futura. Movimientos urbanos en LPGC</t>
  </si>
  <si>
    <t>23-07-2021</t>
  </si>
  <si>
    <t>B82527839 - Silesx Ediciones, SL - ES</t>
  </si>
  <si>
    <t>UPAR-21-M_14/2021</t>
  </si>
  <si>
    <t>Traslado guillotina desde la Unidad de Participación Ciudadana al Archivo</t>
  </si>
  <si>
    <t>B76304914 - Gesapro Servicios Integrados, S.L.U. - ES</t>
  </si>
  <si>
    <t>UPAR-21-M_15/2021</t>
  </si>
  <si>
    <t>Servicio de transporte de Caravana</t>
  </si>
  <si>
    <t>07-09-2021</t>
  </si>
  <si>
    <t>043768053L - Miguel Angel Martín Suárez - ES</t>
  </si>
  <si>
    <t>UPAR-21-M_18/2021</t>
  </si>
  <si>
    <t>Taller de capacitación en relación al patrimonio natural y cultural y comunidad local</t>
  </si>
  <si>
    <t>034862787P - Alicia Rosario Castillo Mena - ES</t>
  </si>
  <si>
    <t>UPAR-21-M_20/2021</t>
  </si>
  <si>
    <t>Asistencia técnica para la implementación de una intervención de sensibilización de participación ciudadana</t>
  </si>
  <si>
    <t>45755428X - Rayco Tejera Romero - ES</t>
  </si>
  <si>
    <t>UPAR-21-M_22/2021</t>
  </si>
  <si>
    <t>Organización de la Conferencia de Democracia y Ciudadanía 'España, ¿Democracia inacabada?'</t>
  </si>
  <si>
    <t>B76224145 - Consulting Creativica Canarias, SL - ES</t>
  </si>
  <si>
    <t>Participación Ciudadana</t>
  </si>
  <si>
    <t>XP0738/2021</t>
  </si>
  <si>
    <t>redaccion de obras, direccion deproyecto y coordinacion de seguridad y salud en Centro Interpretacion Caserones</t>
  </si>
  <si>
    <t>E76278365 - C2G INGENIEROS - ES</t>
  </si>
  <si>
    <t>XP0920/2021</t>
  </si>
  <si>
    <t>Servicio de intervencion arqueologica, consolidacion y mejoras de Lomo de Caserones</t>
  </si>
  <si>
    <t>B35859164 - TIBICENA ARQUEOLOGIA Y PATRIMONIO, S.L - ES</t>
  </si>
  <si>
    <t>XP0921/2021</t>
  </si>
  <si>
    <t>Instalacion cadenas y candados en cerramientos existentes, senalizacion de prohibicion de paso y limpieza de urgencia de BIC Cueva de los Canarios</t>
  </si>
  <si>
    <t>B35695428 - OBRAS Y CARPINTERIA ALONSO GARCIA S.L. - ES</t>
  </si>
  <si>
    <t>XP0922/2021</t>
  </si>
  <si>
    <t>Servicio de documentacion radiometrica de los restos arqueologicos de la Cueva 1 del Cementerio de los Canarios</t>
  </si>
  <si>
    <t>XP1001/2021</t>
  </si>
  <si>
    <t>Preparacion y actuacion en actos del Teatro Perez Galdos, durante los dias de 26 febrero al 4 de marzo de 2021. Departamento de Difusion.</t>
  </si>
  <si>
    <t>11694314X - JOSE LUIS CAGO VAQUERO - ES</t>
  </si>
  <si>
    <t>XP1378/2021</t>
  </si>
  <si>
    <t>Subtitulado y sincronizacion de subtitulos.</t>
  </si>
  <si>
    <t>XP1379/2021</t>
  </si>
  <si>
    <t>Actuacion de mantenimiento y conservacion de la Sala del Triptico de las Nieves en la Iglesia Ntra. Senora de la Concepcion</t>
  </si>
  <si>
    <t>B35317569 - Construcciones Rodriguez Lujan SL - ES</t>
  </si>
  <si>
    <t>XP1411/2021</t>
  </si>
  <si>
    <t>Servicio de intervencion de urgencia en una cueva domestica del Punton del Guirre. (T.M Aguimes)</t>
  </si>
  <si>
    <t>XP1417/2021</t>
  </si>
  <si>
    <t>Contrato menor Imparticion de la conferencia titulada Los usos culturales de las plantas silvestres en Gran Canaria.</t>
  </si>
  <si>
    <t>78475172T - JACOB BENTEJUI MORALES MATEOS - ES</t>
  </si>
  <si>
    <t>XP1418/2021</t>
  </si>
  <si>
    <t>Contrato menor Documentacion y Difusion del Patrimonio Industrial de Gran Canaria</t>
  </si>
  <si>
    <t>52854050G - Amara Maria Florido Castro - ES</t>
  </si>
  <si>
    <t>XP1483/2021</t>
  </si>
  <si>
    <t>Maquetacion Manuel de Buenas practicas en la arquitectura rural tradicional de Gran Canaria</t>
  </si>
  <si>
    <t>XP1484/2021</t>
  </si>
  <si>
    <t>Creacion imagen grafica, modelo de senaletica y recursos de difusion de la marca Memoria historica de Gran Canaria</t>
  </si>
  <si>
    <t>J76339209 - OSEO COMUNICACION GRAFICA SCP - ES</t>
  </si>
  <si>
    <t>XP1485/2021</t>
  </si>
  <si>
    <t>Servicio de las Garantias de las condiciones de seguridad de la actuacion arqueologica en Punton del Guirre</t>
  </si>
  <si>
    <t>44314831H - CABRERAVENTURA,NORBERTO LUIS - ES</t>
  </si>
  <si>
    <t>XP1672/2021</t>
  </si>
  <si>
    <t>Adapatacion de la linea de baja tension soterrada existente el Centro de Interpretacion de los Caserones</t>
  </si>
  <si>
    <t>B35775675 - DEFRANPER, S. L. - ES</t>
  </si>
  <si>
    <t>XP1678/2021</t>
  </si>
  <si>
    <t>Reparacion por filtracion de agua, desde cubierta y humedades en el Centro de Interpretacion Los Caserones</t>
  </si>
  <si>
    <t>XP1744/2021</t>
  </si>
  <si>
    <t>Elaboracion de memoria documental de la practica de trashumancia en Gran Canaria. Patrimonio inmaterial.</t>
  </si>
  <si>
    <t>G35073303 - FUNDACION CANARIA UNVERSITARIA DE LAS PALMAS - ES</t>
  </si>
  <si>
    <t>XP2042/2021</t>
  </si>
  <si>
    <t>Trabajo topografico en el complejo hidraulico de Las Charcas de San Lorenzo.</t>
  </si>
  <si>
    <t>J35566850 - MandD Topografia S.C.P - ES</t>
  </si>
  <si>
    <t>XP2046/2021</t>
  </si>
  <si>
    <t>Servicios y soportes tecnicos para la realizacion del ciclo de conferencias de Patrimonio Historico.</t>
  </si>
  <si>
    <t>XP2070/2021</t>
  </si>
  <si>
    <t>Restitucion de elementos decorativos historicos de la Fachada de la Ermita de nuestra Senora de las Nieves</t>
  </si>
  <si>
    <t>42837788N - ELIAS JULIO CABRERA JIMENEZ - ES</t>
  </si>
  <si>
    <t>XP2126/2021</t>
  </si>
  <si>
    <t>SERVICIO DE REDACCION DEL PROYECTO Y DIRECCION DE OBRAS DEL CERRAMIENTO PERIMETRAL Y ACCESO DEL BIEN DE INTERES CULTURAL YACIMENTO ARQUEOLOGICA DE BOTIJA (T.M. DE GALDAR)</t>
  </si>
  <si>
    <t>78483959R - YERAY AYOSE RAMOS DIAZ - ES</t>
  </si>
  <si>
    <t>XP2162/2021</t>
  </si>
  <si>
    <t>SERVICIOS DE PROSPECCION ARQUEOLOGICA CON SONDEOS EN LA BAHIA DE GANDO (T.M. DE TELDE)</t>
  </si>
  <si>
    <t>48879560Y - Josue Mata Mora (LAWANA, Arqueologia y Patrimonio Subacuatico) - ES</t>
  </si>
  <si>
    <t>XP2168/2021</t>
  </si>
  <si>
    <t>Asistencia tecnica de toma de datos para el desarrolo del Plan de Patrimonio Cultural Accesible</t>
  </si>
  <si>
    <t>42838271N - JOSE TOMAS MILLAN RODRIGUEZ - ES</t>
  </si>
  <si>
    <t>XP2175/2021</t>
  </si>
  <si>
    <t>Suministro de protecciones laborales individuales, como protecciones craneales, vesturario, etc...</t>
  </si>
  <si>
    <t>52837660J - JOSE MIGUEL SANTOS DAVILA - ES</t>
  </si>
  <si>
    <t>XP2186/2021</t>
  </si>
  <si>
    <t>Sustitucion de puertas en la zona arqueologicas de ruinas del poblado prehistorico de TufiaE</t>
  </si>
  <si>
    <t>B35146786 - CONT. Y PROM. MONTANA DEL FUEGO, SL - ES</t>
  </si>
  <si>
    <t>XP2192/2021</t>
  </si>
  <si>
    <t>Acondicionamiento del cerramiento exterior de la zona arqueologica de grabados rupestres del barranco de balos</t>
  </si>
  <si>
    <t>B35811405 - CONSTRUCCIONES SANTANA ALEMAN, S. L. - ES</t>
  </si>
  <si>
    <t>XP2358/2021</t>
  </si>
  <si>
    <t>Intervencion de Restauracion Exterior de los Zocalos de las Fachadas, Anillo Perimetral de Pavimento y Muretes de Cierre de la Terraza Perimetral, del Faro de Maspalomas</t>
  </si>
  <si>
    <t>B35766641 - TIM ARQUITECTOS, S.L. - ES</t>
  </si>
  <si>
    <t>XP2360/2021</t>
  </si>
  <si>
    <t>Realizacion el concierto La musica de Camara entre los siglos XVI y XVIII Gran Canaria Brass Quintet, el 2 de Diciembre/21, en el marco de la Jornadas 50 aniversario BIC de la Ermita de Nuestra Senora de las Nieves en Agaete.</t>
  </si>
  <si>
    <t>B35917715 - ALJIBE CREACIONES SL - ES</t>
  </si>
  <si>
    <t>XP2363/2021</t>
  </si>
  <si>
    <t>Imparticion de conferencia Los usos culturales de las plantas</t>
  </si>
  <si>
    <t>XP2378/2021</t>
  </si>
  <si>
    <t>Preparacion y actuacion en actos como objetivo premiar a las personas ganadoras del concurso impulsado en las RRSS DE ESTODOTUYO denominado #REGALAPATRIMONIO en el Teatro Perez Galdos, durante los dias de 26 febrero al 4 de marzo de 2021. Departamento de Difusion.</t>
  </si>
  <si>
    <t>XP2379/2021</t>
  </si>
  <si>
    <t>imparticion de la conferencia titulada El yacimiento de la Cueva de Playa Chica de Sardina, Municipio de Galdar: una vision diacronica de la explotacion del litoral canario dentro del CICLO DE CONFERENCIAS EL MAR DE LOS CANARIOS, dpto de Difusion de PH</t>
  </si>
  <si>
    <t>XP2380/2021</t>
  </si>
  <si>
    <t>Billetes de avion del Director General de Patrimonio Historico, GRAN CANARIAMALAGA VY3069 07SEP 13:30 07SEP 16:45 Cargos de emision Tasas GRANADATENERIFE NO VY3062 12SEP 13:25 12SEP 14:55 Cargos de emision Tasas TRASLADO MALAGA GRANADA MALAGA 7 12 SEPTIEMBRE ALOJAMIENTO EN HOTEL MELIA GRANADA ENTRADA 7 SALIDA 12 SEPTIEMBRE DUI A 86 EUR/NOCHE Cargos de emision. XV Congreso Internacional de Rehabilitacion del Patrimonio Arquitectonico y Edificado</t>
  </si>
  <si>
    <t>XP2381/2021</t>
  </si>
  <si>
    <t>Viaje Director Insular de Patrimonio Historico a Lanzarote, gastos de billetes y hotel del 3 al 4 de diciembre de 2021. II encuentro de Gestion de Parques Arqueologicos de Canarias</t>
  </si>
  <si>
    <t>XP2383/2021</t>
  </si>
  <si>
    <t>Imparticion de conferencia Al borde del mar. dentro del Ciclo El mar de los canarios</t>
  </si>
  <si>
    <t>43774009H - Carmen Veronica Alberto Barroso - ES</t>
  </si>
  <si>
    <t>XP2384/2021</t>
  </si>
  <si>
    <t>Imparticion de la conferencia: El sorprende encuentro entre el mar y la tierra. Una simbiosis necesaria</t>
  </si>
  <si>
    <t>52833648A - Abel Galindo Rodriguez - ES</t>
  </si>
  <si>
    <t>Patrimonio Histórico</t>
  </si>
  <si>
    <t>PATR-21-M_31/2021</t>
  </si>
  <si>
    <t>Geles antisépticos  piel sana 5000ML Prevención Covid-19</t>
  </si>
  <si>
    <t>B01755982 - DISTRIBUCIONES BIOQUÍMICA  2020 S.L. - ES</t>
  </si>
  <si>
    <t>PATR-21-M_78/2021</t>
  </si>
  <si>
    <t>Realización de inventario de la Casa Pepe Dámaso en Agaete</t>
  </si>
  <si>
    <t>45348466X - JOSÉ ALEJANDRO DÍAZ HERNÁNDEZ - ES</t>
  </si>
  <si>
    <t>PLAN-21-M_Resol. 211/2021</t>
  </si>
  <si>
    <t>Redacción Proyecto modificado del proy. de actuación Mejora Entorno Campo Fútbol Carrizal (Ingenio)</t>
  </si>
  <si>
    <t>44744486A - ELENA ALONSO CARRASCOSA - ES</t>
  </si>
  <si>
    <t>PLAN-21-M_Resol.015/2021</t>
  </si>
  <si>
    <t>Servicio de limpieza  periódica del vehículo del Servicio de Planeamiento</t>
  </si>
  <si>
    <t>71168130N - SEBASTIAN YGNACIO LEON ARRIETA - ES</t>
  </si>
  <si>
    <t>PLAN-21-M_Resol.120/2021</t>
  </si>
  <si>
    <t>Elaboración documento en materia específica de Aguas en rel. al P.I.O./GC</t>
  </si>
  <si>
    <t>B35632330 - GESTIÓN INTEGRAL DE PROYECTOS E INVERSIONES CANARIAS, S.L. - ES</t>
  </si>
  <si>
    <t>PLAN-21-M_Resol.127/2021</t>
  </si>
  <si>
    <t>Elaboración dictamen juríd. relat. a la adecuación normat. del P.T.E.Agropecuario a la Ley 4/2017-Suelo y E.N.P.Canarias</t>
  </si>
  <si>
    <t>B76013614 - ÉCIJA DÍAZ DE AGUILAR, S.L. - ES</t>
  </si>
  <si>
    <t>XP0597/2021</t>
  </si>
  <si>
    <t>Direccion Facultativa y Coordinacion de Seguridad y Salud de la obra del Proyecto de ejecucion de eliminacion/restauracion de instalaciones agropecuarias en Bocabarranco (T.M. de Telde).</t>
  </si>
  <si>
    <t>29-01-2021</t>
  </si>
  <si>
    <t>XP0598/2021</t>
  </si>
  <si>
    <t>Direccion Facultativa y Coordinacion de Seguridad y Salud de la obra del Proyecto de ejecucion de rehabilitacion de zona agropecuaria en Barranco de la Rocha, frente a Mar Pequena (T.M. de Telde).</t>
  </si>
  <si>
    <t>B76144757 - SERVICIOS INTEGRALES DE CONSULTORIA 3000 S.L.U. - ES</t>
  </si>
  <si>
    <t>XP0600/2021</t>
  </si>
  <si>
    <t>Redaccion del Estudio de viabilidad ambiental del Proyecto de Ejecucion de Regeneracion Paisajistica e Iluminacion del Acantilado del Rincon.</t>
  </si>
  <si>
    <t>54072431Y - Morales Rodriguez, Jorge Ivan - ES</t>
  </si>
  <si>
    <t>XP0655/2021</t>
  </si>
  <si>
    <t>Direccion Facultativa y Coordinacion de Seguridad y Salud de la obra del Proyecto de Ejecucion de Regeneracion de Fachadas en el entorno del Atlante (T.M. Las Palmas de Gran Canaria).</t>
  </si>
  <si>
    <t>XP0656/2021</t>
  </si>
  <si>
    <t>Direccion Facultativa y Coordinacion de Seguridad y Salud de la obra del Proyecto de Ejecucion Acondicionamiento Paisajistico de Invernaderos y Muros en el Cascajo (T.M. de Telde).</t>
  </si>
  <si>
    <t>XP0984/2021</t>
  </si>
  <si>
    <t>Asistencia tecnica destinada a la redaccion del Proyecto Modificado de Regeneracion Paisajistica del entorno de Quintanilla San Andres</t>
  </si>
  <si>
    <t>XP0992/2021</t>
  </si>
  <si>
    <t>Direccion Facultativa y Coordinacion de Seguridad y Salud de la obra del Proyecto de ejecucion de regeneracion paisajistica en el entorno de la salida 28 de la GC1 San Rafael Santa Lucia.</t>
  </si>
  <si>
    <t>44744456A - ALONSO CARRASCOSA, ELENA - ES</t>
  </si>
  <si>
    <t>PSOC-21-M_1</t>
  </si>
  <si>
    <t>Tratamiento dental de ortodoncia correctiva metálica de dos arcadas, frenectomía y limpieza y fluor</t>
  </si>
  <si>
    <t>PSOC-21-M_10</t>
  </si>
  <si>
    <t>ILUMINACIÓN FACHADA COLOR VERDE DÍA MUNDIAL CONTRA EL CÁNCER - EN CASA PALACIO EL DÍA 04 DE FEBRERO  DE 2021</t>
  </si>
  <si>
    <t>PSOC-21-M_11</t>
  </si>
  <si>
    <t>ILUMINACIÓN FACHADA COLOR VERDE DÍA MUNDIAL DE LAS ENFERMEDADES RARAS  EN CASA PALACIO EL DÍA 28 DE FEBRERO DE 2021</t>
  </si>
  <si>
    <t>PSOC-21-M_12</t>
  </si>
  <si>
    <t>Control de plagas en las instalaciones del Hogar Maternal de Tafira</t>
  </si>
  <si>
    <t>PSOC-21-M_13</t>
  </si>
  <si>
    <t>Control de plagas en las instalaciones del Hogar Virgen del Carmen</t>
  </si>
  <si>
    <t>PSOC-21-M_14</t>
  </si>
  <si>
    <t>Servicio de recogida, retirada y transporte posterior al vertedero de residuos sólidos ubicados en c/ Hernán Pérez de Grado no 8, Las Palmas de Gran Canaria</t>
  </si>
  <si>
    <t>B76051002 - GESTION TECNICA DE RESIDUOS 2010, S.L. - ES</t>
  </si>
  <si>
    <t>PSOC-21-M_15</t>
  </si>
  <si>
    <t>Adquisición de secadora BOSCH WTG87239EE, para el Hogar Virgen del Carmen</t>
  </si>
  <si>
    <t>A63905772 - MEDIA MARKT TELDE VIDEO-TV-HIFI-COMPUTER-FOTO, S.A. - ES</t>
  </si>
  <si>
    <t>PSOC-21-M_16</t>
  </si>
  <si>
    <t>Adquisición de secadora BOSCH WTG87239EE, para el Hogar Maternal de Tafira</t>
  </si>
  <si>
    <t>PSOC-21-M_17</t>
  </si>
  <si>
    <t>Suministro de VENTANA OSCILOBATIENTE 2 HOJAS Y UN FIJO, de 2.380x1.480 mm, para el hogar Maternal de Tafira</t>
  </si>
  <si>
    <t>PSOC-21-M_18</t>
  </si>
  <si>
    <t>Tratamiento de desinsectación y desratización de las instalaciones del Hogar Canteras</t>
  </si>
  <si>
    <t>PSOC-21-M_19</t>
  </si>
  <si>
    <t>Tratamiento para la prevención y control de legionella en el Hogar Maternal de Tafira</t>
  </si>
  <si>
    <t>PSOC-21-M_2</t>
  </si>
  <si>
    <t>Tratamiento dental de ortodoncia correctiva metálica de dos arcadas, obturación con composite de pieza dental 36, exodoncia de pieza dental 73</t>
  </si>
  <si>
    <t>PSOC-21-M_20</t>
  </si>
  <si>
    <t>Tratamiento para la prevención y control de legionella en el Hogar Virgen del Carmen</t>
  </si>
  <si>
    <t>PSOC-21-M_21</t>
  </si>
  <si>
    <t>Adquisición de un termo INTERACUM VCAL ARISTON  BC1S 300L, por reposición del anterior, para el hogar Maternal de Tafira</t>
  </si>
  <si>
    <t>B35970268 - SISCOCAN GRUPO COMERCIAL, S.L. - ES</t>
  </si>
  <si>
    <t>PSOC-21-M_22</t>
  </si>
  <si>
    <t>ILUMINACIÓN FACHADA CASA PALACIO LILA DÍA DEL SÍNDROME HUTTINGTON EL DÍA 05 DE MAYO DE 2021</t>
  </si>
  <si>
    <t>PSOC-21-M_23</t>
  </si>
  <si>
    <t>Servicio de control de plagas en el hogar Harimaguada</t>
  </si>
  <si>
    <t>B35819481 - INSULAR CANARIA DE HIGIENE, S.L.U. - ES</t>
  </si>
  <si>
    <t>PSOC-21-M_24</t>
  </si>
  <si>
    <t>Formación online acción formativa denominada 'Prevención ante conductas disruptivas' Edición 2</t>
  </si>
  <si>
    <t>G76654102 - ASOC. DE ACCION SOCIOCOMUNITARIA SUMAS - ES</t>
  </si>
  <si>
    <t>PSOC-21-M_25</t>
  </si>
  <si>
    <t>Formación online acción formativa denominada 'Prevención ante conductas disruptivas' Edición 1</t>
  </si>
  <si>
    <t>PSOC-21-M_26</t>
  </si>
  <si>
    <t>Tratamiento de control de legionella en las instalaciones del hogar Harimaguada</t>
  </si>
  <si>
    <t>PSOC-21-M_27</t>
  </si>
  <si>
    <t>PISCINA HINCHABLE RED PVC 420X84CM CON FILTRO CARTUCHO para el hogar Harimaguada</t>
  </si>
  <si>
    <t>B35058296 - JULIAN RAMIREZ BRITO, S.L. - ES</t>
  </si>
  <si>
    <t>PSOC-21-M_28</t>
  </si>
  <si>
    <t>Poda por medios mecánicos o manuales de palmácea del género 'Phoenix canariensis' de 4-8 m</t>
  </si>
  <si>
    <t>PSOC-21-M_29</t>
  </si>
  <si>
    <t>ILUMINACIÓN FACHADA COLOR NARANJA DÍA MUNDIAL DE LA EPILEPSIA EN CASA PALACIO EL DÍA 24 DE MAYO DE 2021</t>
  </si>
  <si>
    <t>PSOC-21-M_3</t>
  </si>
  <si>
    <t>Tratamiento dental consistente en pulpotomía posterior en piezas dentales no 75 y 85, reconstrucción de piezas dentales no 75 y 85</t>
  </si>
  <si>
    <t>PSOC-21-M_30</t>
  </si>
  <si>
    <t>Suministro y colocación de dos persianas verticales con lamas de 2900 x 1700 mm, en 2a y 3a planta de Paseo Tomás Morales no 3</t>
  </si>
  <si>
    <t>B76337351 - TECNIHOGAR CANARIAS 2014 S.L. - ES</t>
  </si>
  <si>
    <t>PSOC-21-M_31</t>
  </si>
  <si>
    <t>Adquisición de lavavajillas NEWPOL modelo NW605DX para el hogar Harimaguada</t>
  </si>
  <si>
    <t>B76133123 - INTECNHOST, S.L. - ES</t>
  </si>
  <si>
    <t>PSOC-21-M_32</t>
  </si>
  <si>
    <t>ILUMINACIÓN FACHADA CASA PALACIO TURQUESA DÍA DEL LENGUAJE DE SIGNOS EL DÍA 14 DE JUNIO DE 2021</t>
  </si>
  <si>
    <t>PSOC-21-M_33</t>
  </si>
  <si>
    <t>Curso online 'Nueva Ley de servicios sociales de Canarias 16/2019'</t>
  </si>
  <si>
    <t>PSOC-21-M_34</t>
  </si>
  <si>
    <t>Adquisición de ARMARIO CONSERVACION,RC-400 COOL HEAD para el hogar Harimaguada</t>
  </si>
  <si>
    <t>PSOC-21-M_35</t>
  </si>
  <si>
    <t>Tratamiento dental consistente en reendodoncia tres canales, colocación de perno directo porcelánico, reconstrucción y corona de porcelana, de la pieza dental no 36</t>
  </si>
  <si>
    <t>PSOC-21-M_36</t>
  </si>
  <si>
    <t>Tratamiento dental consistente en higiene dental</t>
  </si>
  <si>
    <t>PSOC-21-M_37</t>
  </si>
  <si>
    <t>Control de plagas en las instalaciones del CAI Santa Rosalia</t>
  </si>
  <si>
    <t>PSOC-21-M_38</t>
  </si>
  <si>
    <t>Poda de palmeras, tala de árbol, poda de diferentes especies de árboles, desbroce del terreno, desalojo y limpieza de restos vegetales</t>
  </si>
  <si>
    <t>PSOC-21-M_39</t>
  </si>
  <si>
    <t>Estancia en 1 APARTAMENTO APARTAMENTOS JARDÍN DEL ATLÁNTICO, del día 20 al 25 de julio de 2021 de los menores del hogar Harimaguada</t>
  </si>
  <si>
    <t>B76267947 - URA HOTELS   RESORTS, S.L. - ES</t>
  </si>
  <si>
    <t>PSOC-21-M_4</t>
  </si>
  <si>
    <t>Tratamiento dental consistente en reconstrucción de pieza dental no 55, composite clase 2 de la pieza no 16</t>
  </si>
  <si>
    <t>PSOC-21-M_40</t>
  </si>
  <si>
    <t>Factura no FJD212742. Estancia en 1 APARTAMENTO APARTAMENTOS JARDÍN DEL ATLÁNTICO, del día 20 al 25 de julio de 2021 de los menores del hogar Harimaguada</t>
  </si>
  <si>
    <t>PSOC-21-M_41</t>
  </si>
  <si>
    <t>Factura no FJD212741. Estancia en 1 APARTAMENTO APARTAMENTOS JARDÍN DEL ATLÁNTICO, del día 20 al 25 de julio de 2021 de los menores del hogar Harimaguada</t>
  </si>
  <si>
    <t>PSOC-21-M_42</t>
  </si>
  <si>
    <t>Factura no 2021-2198. Cinco días de alojamiento en establecimiento hotelero, en el periodo del 27 de julio de 2021 al 01 de agosto de 2021, de los menores acogidos en el Hogar Canteras</t>
  </si>
  <si>
    <t>27-08-2021</t>
  </si>
  <si>
    <t>B35636273 - ROQUE EL FRAILE, S.L. - ES</t>
  </si>
  <si>
    <t>PSOC-21-M_43</t>
  </si>
  <si>
    <t>Factura no 1-156. Tala de palmera Phoenix canariensis, informe, gestión de permiso y transporte de restos vegetales a vertedero autorizado, en los jardines de las instalaciones del Hogar Maternal de Tafira</t>
  </si>
  <si>
    <t>PSOC-21-M_44</t>
  </si>
  <si>
    <t>Factura no 2021-E277-60407535. Adquisición de horno BALAY 3HB4331X0, por reposición del anterior, para el hogar Maternal de Tafira</t>
  </si>
  <si>
    <t>PSOC-21-M_45</t>
  </si>
  <si>
    <t>Factura no 2021-E277-60407796. Adquisición de frigorífico BALAY 3KFE763WI y lavavajillas AEG FFB53910ZW para el hogar Virgen del Carmen</t>
  </si>
  <si>
    <t>PSOC-21-M_46</t>
  </si>
  <si>
    <t>Factura no EMIT-914. Prevencion y control de legionella en el Hogar Las Canteras</t>
  </si>
  <si>
    <t>PSOC-21-M_47</t>
  </si>
  <si>
    <t>Factura no EMIT-2163. RESTAURAR PUERTA DE ENTRADA, SANEAR, LIJAR Y BARNIZAR INTERIOR Y EXTERIOR, RESTAURAR PUERTA DE ENTRADA LOCAL, SANEAR, LIJAR Y PINTAR INTERIOR Y EXTERIOR</t>
  </si>
  <si>
    <t>52851401T - BORDON*SUAREZ,SEBASTIAN - ES</t>
  </si>
  <si>
    <t>PSOC-21-M_48</t>
  </si>
  <si>
    <t>Factura no EMIT-19. Adquisición de barandilla aluminio blanco 3310x1100 cm, pasamanos aluminio blanco 2,8 mts, en salón planta baja, pasamanos aluminio blanco 1,5 mts en entrada</t>
  </si>
  <si>
    <t>PSOC-21-M_49</t>
  </si>
  <si>
    <t>Factura no A-263. Adquisición de un HORNO MULTIFUNCION HYUNDAI HYHM60E8DIX, para el hogar Harimaguada</t>
  </si>
  <si>
    <t>PSOC-21-M_5</t>
  </si>
  <si>
    <t>Consumo de suministros de gases licuados del petróleo al Hogar Maternal de Tafira (C/Murillo no4)</t>
  </si>
  <si>
    <t>PSOC-21-M_50</t>
  </si>
  <si>
    <t>Factura no 2021-46. Curso Online 'Ley 26/2015 de modificación de sistema de protección a la infancia y a la adolecencia'</t>
  </si>
  <si>
    <t>PSOC-21-M_51</t>
  </si>
  <si>
    <t>Factura no GK21-2358. Adquisición de campana extractora decorativa DSH 685 INOX. para el CAI Santa Rosalía</t>
  </si>
  <si>
    <t>PSOC-21-M_52</t>
  </si>
  <si>
    <t>Factura no 75. Acción formativa denominada: ¿el juego como herramienta educativa¿</t>
  </si>
  <si>
    <t>000675241F - SANCHEZ*BENAVENTE,MARIA CRISTINA - ES</t>
  </si>
  <si>
    <t>PSOC-21-M_53</t>
  </si>
  <si>
    <t>Factura no FF-21-6766. Adquisición de un TERMO THERMOR CONCEPT N4 -150 L., por reposición del anterior para el hogar Harimaguada</t>
  </si>
  <si>
    <t>B35123157 - FAMARA SUMINISTROS DE FONTANERIA, S.L. - ES</t>
  </si>
  <si>
    <t>PSOC-21-M_54</t>
  </si>
  <si>
    <t>Factura no 20515-52. Traslado de mobiliario y enseres del CAI Santa Rosalía, desde c/Palma de Siete Puertas no 20 hasta c/Carvajal no 79, en Las Palmas de GC</t>
  </si>
  <si>
    <t>PSOC-21-M_55</t>
  </si>
  <si>
    <t>Factura no EMIT-188. Hosting (servicio de alojamiento de la plataforma) del aplicativo: http://formacionpoliticasocial.com/</t>
  </si>
  <si>
    <t>PSOC-21-M_56</t>
  </si>
  <si>
    <t>Factura no 1. Realización de la Acción formativa en modalidad on line denominada: Cuentoterapia aplicada a la intervención familiar, del 23 al 26 de noviembre de 2021</t>
  </si>
  <si>
    <t>005167257P - AGUILAR*BAÑON,MARIA MERCEDES - ES</t>
  </si>
  <si>
    <t>PSOC-21-M_57</t>
  </si>
  <si>
    <t>Factura no 0076832316. Adquisición de material lúdico para los menores del Punto de Encuentro Familiar</t>
  </si>
  <si>
    <t>PSOC-21-M_58</t>
  </si>
  <si>
    <t>Factura no EMIT-12. Tratamiento dental a menor hogar Maternal</t>
  </si>
  <si>
    <t>PSOC-21-M_59</t>
  </si>
  <si>
    <t>Factura no EMIT-11. Tratamiento dental al menor acogido en el hogar Maternal de Tafira</t>
  </si>
  <si>
    <t>PSOC-21-M_6</t>
  </si>
  <si>
    <t>Revisión y mantenimiento de los extintores de los hogares Maternal de Tafira, Virgen del Carmen, Harimaguada, Canteras y CAI Santa Rosalía.</t>
  </si>
  <si>
    <t>PSOC-21-M_7</t>
  </si>
  <si>
    <t>Tratamiento dental: Ortopantomografía, higiene dental, obturación con composite de las piezas dentales no 27, 37, 45, y 46</t>
  </si>
  <si>
    <t>PSOC-21-M_8</t>
  </si>
  <si>
    <t>Adquisición de mascarillas quirúrgicas para el personal del Servicio de Política Social</t>
  </si>
  <si>
    <t>PSOC-21-M_9</t>
  </si>
  <si>
    <t>Adquisición por reposición de dos sillones, uno para salón y otro para terraza, dos librerías, y un armario multiuso</t>
  </si>
  <si>
    <t>Política Social</t>
  </si>
  <si>
    <t>PRES-21-M_12021000002861</t>
  </si>
  <si>
    <t>PRES-21-M_12021000002862</t>
  </si>
  <si>
    <t>PRES-21-M_12021000002864</t>
  </si>
  <si>
    <t>Contrato menor para el mantenimiento de las fotocopiadoras: G074P40032 modelo MP C401S correspondiente a la Conserjería de Presidencia.</t>
  </si>
  <si>
    <t>PRES-21-M_12021000002865</t>
  </si>
  <si>
    <t>En concepto de prensa diaria (El Mundo) para el año 2021</t>
  </si>
  <si>
    <t>PRES-21-M_12021000002866</t>
  </si>
  <si>
    <t>Patrocinio publicitario del concierto de ¿Revolver¿ liderado por Carlos Goñi, el cual se celebrará el próximo 7 de mayo en el Auidtorio Alfredo Kraus.</t>
  </si>
  <si>
    <t>PRES-21-M_12021000002867</t>
  </si>
  <si>
    <t>Fra, EMIT-577 en concepto de  Inserción de una pagina en el periódico La Provincia en el Suplemento de El Día de Canarias el 30/05/2020. DÍA DE CANARIAS</t>
  </si>
  <si>
    <t>PRES-21-M_12021000002868</t>
  </si>
  <si>
    <t>FRA. No. EMIT-578 en concepto de página de Publicidad en el especial sobre sector primario del periódico La Provincia.</t>
  </si>
  <si>
    <t>PRES-21-M_12021000002869</t>
  </si>
  <si>
    <t>FRA. 2001-782 en concepto de ANUNCIO PUBLICITARIO DEL CABILDO INSULAR DE GRAN CANARIA 'FELIZ DIA DE CANARIAS'</t>
  </si>
  <si>
    <t>PRES-21-M_12021000002985</t>
  </si>
  <si>
    <t>FRA. EMIT-757 en concepto de Insercion anuncio 10x5 el 26/06/2020 en periodico La Provincia por el Día Internacional del Orgullo Gay.</t>
  </si>
  <si>
    <t>PRES-21-M_12021000002988</t>
  </si>
  <si>
    <t>FRA. No. 0025 en concepto de Difusión de las convocatorias y asuntos de interés para la isla de Gran Canaria correspondiente al mes de junio de 2020.</t>
  </si>
  <si>
    <t>PRES-21-M_12021000002990</t>
  </si>
  <si>
    <t>FRA 2001-1073 en concepto de publicación el día 28/06 PAGINA A COLOR PUBLCIDAD CABILDO INSULAR CON MOTIVO DEL DIA INTERNACIONAL DEL ORGULLO LGTBI</t>
  </si>
  <si>
    <t>PRES-21-M_12021000002991</t>
  </si>
  <si>
    <t>FRA. No. 0026 en concepto de difusión de las convocatorias y asuntos de interés para la isla de Gran Canaria durante el mes de julio 2020.</t>
  </si>
  <si>
    <t>PRES-21-M_12021000002992</t>
  </si>
  <si>
    <t>FRA. No. 0027 en concepto de difusión de las convocatorias y asuntos de interés para la isla de Gran Canaria durante el mes de agosto 2020.</t>
  </si>
  <si>
    <t>PRES-21-M_12021000003001</t>
  </si>
  <si>
    <t>FRA. 414 en concepto de prensa diaria correspondiente al mes de DICIEMBRE 2020</t>
  </si>
  <si>
    <t>PRES-21-M_12021000003087</t>
  </si>
  <si>
    <t>Patrocinio publicitario para la representación de la obra de teatro ¿Los Mojigatos¿ el próximo 27 de noviembre de 2021, en el Teatro Pérez Galdós</t>
  </si>
  <si>
    <t>12-03-2021</t>
  </si>
  <si>
    <t>044304188R - MORA*BETANCOR,DAVID - ES</t>
  </si>
  <si>
    <t>PRES-21-M_12021000003274</t>
  </si>
  <si>
    <t>FRA. T26036 SUMINISTRO DE AGUAS DE TEROR. AGUA GAS 1/3 CAJA 24 U. Y AGUAS S/G 1/3 24 U.</t>
  </si>
  <si>
    <t>14-02-2021</t>
  </si>
  <si>
    <t>PRES-21-M_12021000003275</t>
  </si>
  <si>
    <t>FRA. T22176 En concepto de suministro de agua servicio de presidencia de fecha 20-09-19 AGUAS GAS 1/3 CAJA 24 U. AGUAS S/G 1/3 24 U.</t>
  </si>
  <si>
    <t>PRES-21-M_12021000003276</t>
  </si>
  <si>
    <t>PRES-21-M_12021000003288</t>
  </si>
  <si>
    <t>FRA. No. 19T-41312 en concepto de suministro de agua servicio de presidencia mes de noviembre de 2019. AGUAS GAS 1/3 CAJA 24 U. AG06 S/G 1/3 CAJA 24 U. GARRAFAS 5 L. PET CAJA 4 U.</t>
  </si>
  <si>
    <t>PRES-21-M_12021000003468</t>
  </si>
  <si>
    <t>FRA. No. 20T-13500 en concepto de suministro de agua servicio de presidencia el 15/04/2020, AGUAS S/G 1/3 24 U. AGUAS GAS 1/3 CAJA 24 U.</t>
  </si>
  <si>
    <t>PRES-21-M_12021000003470</t>
  </si>
  <si>
    <t>FRA. No. 20T-10677 en concepto de suministro de agua servicio de presidencia mes de marzo 2020. AGUAS GAS 1/3 CAJA 24 U. AGUAS S/G 1/3 24 U.</t>
  </si>
  <si>
    <t>PRES-21-M_12021000003473</t>
  </si>
  <si>
    <t>FRA. No. 20T-7093 en concepto de suministro de agua servicio de presidencia mes de febrero 2020. AGUAS GAS 1/3 CAJA 24 U. GARRAFAS 5 L. PET CAJA 4 U. DISPENSADOR AGUAS S/G 1/3 24 U. GARRAFAS 5 L. PET CAJA 4 U.</t>
  </si>
  <si>
    <t>PRES-21-M_12021000003474</t>
  </si>
  <si>
    <t>FRA. No. 20T-19382 en concepto de suministro de agua servicio de presidencia mes de junio 2020. AGUAS GAS 1/3 CAJA 24 U. AGUAS S/G 1/3 24 U. GARRAFAS 5 L. PET CAJA 4 U.</t>
  </si>
  <si>
    <t>PRES-21-M_12021000003483</t>
  </si>
  <si>
    <t>FRA. No. 20-VR20T-16237 en concepto de suministro de agua servicio de presidencia mes de mayo 2020. AGUAS GAS 1/3 CAJA 24 U. AGUAS S/G 1/3 24 U. GARRAFAS 5 L. PET CAJA 4 U.</t>
  </si>
  <si>
    <t>PRES-21-M_12021000003491</t>
  </si>
  <si>
    <t>FRA. No. 20T-03630 en concepto de suministro de agua servicio de presidencia mes de enero de 2020. AGUAS GAS 1/3 CAJA 24 U. AGUAS S/G 1/3 24 U. GARRAFAS 5 L. PET CAJA 4 U.</t>
  </si>
  <si>
    <t>PRES-21-M_12021000003495</t>
  </si>
  <si>
    <t>FRA. No. 20T-22932 en concepto de suministro de agua servicio de presidencia mes de julio de 2020. AGUAS GAS 1/3 CAJA 24 U. AGUAS S/G 1/3 24 U. GARRAFAS 5 L. PET CAJA 4 U.</t>
  </si>
  <si>
    <t>PRES-21-M_12021000003547</t>
  </si>
  <si>
    <t>PRES-21-M_12021000003798</t>
  </si>
  <si>
    <t>FRA. 21-0001A en concepto de Patrocinio publicitario para la organización de la edición del Gran Canaria Frontón King, consistente en la prueba de bodyboard profesional con más prestigio del Bodyboarding World Tour, la cual se celebró el 17 al 31 de octubre 2020</t>
  </si>
  <si>
    <t>PRES-21-M_12021000004504</t>
  </si>
  <si>
    <t>Servicio de Asesoramiento Jurídico en el orden social sobre un expediente administrativo para resolución de un contrato de alta dirección.</t>
  </si>
  <si>
    <t>042869446E - MARRERO*PEREZ,CARLOS IVAN - ES</t>
  </si>
  <si>
    <t>PRES-21-M_12021000004562</t>
  </si>
  <si>
    <t>FRA. No. 0032 en concepto de difusión de las convocatorias y asuntos de interés para la isla de Gran Canaria  correspondiente al mes de diciembre de 2020.</t>
  </si>
  <si>
    <t>PRES-21-M_12021000005243</t>
  </si>
  <si>
    <t>FRA. No. 20T-36510 en concepto de suministro de agua servicio de presidencia mes de noviembre de 2020. AGUAS GAS 1/3 CAJA 24 U. 220 AGUAS S/G 1/3 24 U. 405 GARRAFAS 5 L. PET CAJA 4 U. 408 GARRAFAS 8 L. PET</t>
  </si>
  <si>
    <t>PRES-21-M_12021000005517</t>
  </si>
  <si>
    <t>FRA. No. 20T-39805 en concepto de suministro de agua servicio de presidencia mes de diciembre de 2020. AGUAS GAS 1/3 CAJA 24 U. AGUAS S/G 1/3 24 U. 405 GARRAFAS 5 L. PET CAJA 4 U.</t>
  </si>
  <si>
    <t>PRES-21-M_12021000005521</t>
  </si>
  <si>
    <t>FRA. No. 21T-2723 en concepto de suministro de agua servicio de presidencia mes de enero de 2021. AGUAS GAS 1/3 CAJA 24 U. 220 AGUAS S/G 1/3 24 U. 405 GARRAFAS 5 L. PET CAJA 4 U.</t>
  </si>
  <si>
    <t>PRES-21-M_12021000006003</t>
  </si>
  <si>
    <t>Publicación de esquelas de condolencia en el periódico La Provincia.</t>
  </si>
  <si>
    <t>PRES-21-M_12021000006034</t>
  </si>
  <si>
    <t>Publicación de esquelas de condolencia en el periódico Canarias7.</t>
  </si>
  <si>
    <t>PRES-21-M_12021000007344</t>
  </si>
  <si>
    <t>Adquisición de 'Canes de Gran Canaria' con motivo del acto de Honores y Distinciones 2021 del Cabildo de Gran Canaria.</t>
  </si>
  <si>
    <t>PRES-21-M_12021000007358</t>
  </si>
  <si>
    <t>Adquisición de insignias de honor del Cabildo de Gran Canaria para el acto de Honores y Distinciones 2021.</t>
  </si>
  <si>
    <t>PRES-21-M_12021000007783</t>
  </si>
  <si>
    <t>Contrato Suministro Material Oficina del 1 de Abril al 31 de Diciembre 2021.LOTEI Material Oficina</t>
  </si>
  <si>
    <t>PRES-21-M_12021000007784</t>
  </si>
  <si>
    <t>Contrato Suministro Material Oficina del 1 de Abril al 31 de Diciembre 2021.LOTEII Imprenta</t>
  </si>
  <si>
    <t>PRES-21-M_12021000007879</t>
  </si>
  <si>
    <t>CONTRATO DE SERVICIOS DE ELABORACIÓN DEL ESPACIO MUSEÍSTICO PARA LA FUNDACIÓN INTERNACIONAL ALFREDO KRAUS (FIAK) EN EL EDIFICO INSULAR SAN ANTONIO (TM LAS PALMAS DE GRAN CANARIA)</t>
  </si>
  <si>
    <t>B38972915 - PINTADERA ASESORES INTEGRALES, S. L. - ES</t>
  </si>
  <si>
    <t>PRES-21-M_12021000008560</t>
  </si>
  <si>
    <t>Adquisición de alfombra para ceremonias.</t>
  </si>
  <si>
    <t>PRES-21-M_12021000008568</t>
  </si>
  <si>
    <t>Compra de libros ¿Pisando colores: Los azulejos de Mogán-La Aldea'.</t>
  </si>
  <si>
    <t>PRES-21-M_12021000008645</t>
  </si>
  <si>
    <t>FRA. No. 205248PA01069 en concepto de emisión del programa de radio 'Hora 25' desde la Casa Museo Pérez Galdós el 4 de diciembre de 2020.</t>
  </si>
  <si>
    <t>PRES-21-M_12021000009824</t>
  </si>
  <si>
    <t>FRA. No. T-00008821 en concepto de suscripción anual prensa digital Kiosko y Más 2021. No de prespuesto: 231120-05. Medios suscritos: 3 Canarias 7. Usuarios suscritos: fatimamartin@grancanaria.com, presidencia@grancanaria.com, secretaria_hacienda@grancanaria.com</t>
  </si>
  <si>
    <t>PRES-21-M_12021000010186</t>
  </si>
  <si>
    <t>FRA. No. 000043-7 en concepto de compra de set de escenografía para ruedas de prensa en el exterior.</t>
  </si>
  <si>
    <t>PRES-21-M_12021000011052</t>
  </si>
  <si>
    <t>FRA. No. EMIT-31 en concepto de Publicación en el periódico La Provincia Diario de Las Palmas anuncio de inicio de expediente de Honores y Distinciones año 2021.</t>
  </si>
  <si>
    <t>PRES-21-M_12021000011054</t>
  </si>
  <si>
    <t>Fra. EMIT-6741 en concepto de Hospedaje web desde 01/01/2021 al 31/12/2021 para el microsite manual corporativo 'MarcaCabildo de Gran Canaria' Ref: cabildograncanarianuevaimagen.es</t>
  </si>
  <si>
    <t>PRES-21-M_12021000011786</t>
  </si>
  <si>
    <t>Servicio para análisis y valoración participativa de la actual 'crisis migratoria' sobre los ámbitos competenciales del Cabildo de Gran Canaria, con especial hincapié en el desarrollo social, la convivencia intercultural y la participación ciudadana.</t>
  </si>
  <si>
    <t>043768730Y - ALAMO*CANDELARIA,JOSE MANUEL - ES</t>
  </si>
  <si>
    <t>PRES-21-M_12021000011889</t>
  </si>
  <si>
    <t>Patrocinio Publicitario del concierto del Cantautor Andrés Suárez, en el Auidtorio Alfredo Kraus</t>
  </si>
  <si>
    <t>PRES-21-M_12021000015071</t>
  </si>
  <si>
    <t>Patrocinio publicitario, para la representación de ¿Coplas del alma¿, con Emilio Gutiérrez Caba el próximo 28 de noviembre de 2021, en el Teatro Pérez Galdós.</t>
  </si>
  <si>
    <t>PRES-21-M_12021000017782</t>
  </si>
  <si>
    <t>FRA. No. 21T-5931 en concepto de suministro de agua servicio de presidencia mes de febrero de 2021. 130 AGUAS GAS 1/3 CAJA 24 U. 220 AGUAS S/G 1/3 24 U. 405 GARRAFAS 5 L. PET CAJA 4 U.</t>
  </si>
  <si>
    <t>PRES-21-M_12021000017961</t>
  </si>
  <si>
    <t>FRA. No. EMIT-65 en concepto de curso de progresión vertical por cuerdas y trabajo en espacios confinados.</t>
  </si>
  <si>
    <t>PRES-21-M_12021000018164</t>
  </si>
  <si>
    <t>Adquisición de placas Roque Nublos de Gran Canaria con motivo del acto de honores y distinciones del Cabildo.</t>
  </si>
  <si>
    <t>B50889914 - CREACIONES PASCUAL TREBOL SL - ES</t>
  </si>
  <si>
    <t>PRES-21-M_12021000018331</t>
  </si>
  <si>
    <t>FRA. No. EMIT-21-20353 en concepto de limpieza de banderas de presidencia.</t>
  </si>
  <si>
    <t>B35121102 - TINTORERIA LAVANDERIA ATLANTICO, S.L. - ES</t>
  </si>
  <si>
    <t>PRES-21-M_12021000018788</t>
  </si>
  <si>
    <t>Patrocinio publicitario para la organización del concierto de Marwan, gira ¿El viejo Boxeador¿, el próximo día 18 de abril de 2021 en el Auditorio Alfredo Kraus.</t>
  </si>
  <si>
    <t>17-04-2021</t>
  </si>
  <si>
    <t>PRES-21-M_12021000018864</t>
  </si>
  <si>
    <t>FRA. No VARIOS-000002 en concepto de adquisición de 120 ejemplares del libro 'MUJERES. POEMAS PARA EL 8 DE MARZO' de la poeta ISA GUERRA.</t>
  </si>
  <si>
    <t>A38278891 - CENTRO DE LA CULTURA POPULAR CANARIA, S.A.L. - ES</t>
  </si>
  <si>
    <t>PRES-21-M_12021000018957</t>
  </si>
  <si>
    <t>Traslado y almacenamiento de enseres hasta diciembre del 2021.</t>
  </si>
  <si>
    <t>B76352368 - GRUPO MORENO INTERMOVING - ES</t>
  </si>
  <si>
    <t>PRES-21-M_12021000019192</t>
  </si>
  <si>
    <t>FRA. No. 11/21 en concepto de grabado de premios Roque Nublo y Canes con motivo del acto de Honores y Distinciones del Cabildo 2021.</t>
  </si>
  <si>
    <t>PRES-21-M_12021000020632</t>
  </si>
  <si>
    <t>Fra. GES-21004 en concepto de los servicios de cobertura gráfica a los actos y eventos que se han realizado durante el mes de Enero,Febrero y hasta el 10 de marzo de 2021, desde el Cabildo de Gran Canaria, sus Organismos y entes dependientes. ENERO: 11 acciones en las palmas de 1h de duración a 48¿ = 528¿, FEBRERO, 11 ACCIONES A 48¿ DE 1H DE DURACIÓN EN LAS PALMAS IGUAL A 528¿ Y DURANTE EL MES DE MARZO HASTA EL 10 DE MARZO, 5 ACCIONES A 48¿ = 240¿.</t>
  </si>
  <si>
    <t>B76068287 - GESTION Y EJECUCION INTEGRAL DE SERVICIOS INSULARES. S.L. - ES</t>
  </si>
  <si>
    <t>PRES-21-M_12021000021731</t>
  </si>
  <si>
    <t>FRA. No. EMIT-E-2 en concepto de publicación pagina a color en la revista Estilo julio 2017, inserción pagina día siguiente en periódico La Provincia, photocall en la fiesta, logotipo patrocinador, impresiones web en laprovincia.es.</t>
  </si>
  <si>
    <t>PRES-21-M_12021000022297</t>
  </si>
  <si>
    <t>Contrato menor para el mantenimiento de la fotocopiadora RCH0614424, que corresponde a la secretaría de la Consejería de presidencia, según Resolución 109/20.</t>
  </si>
  <si>
    <t>PRES-21-M_12021000023653</t>
  </si>
  <si>
    <t>FRA. No. F-78 en concepto de traslado por el Polígono de Arinaga y alrededores de distintos consejeros, autoridades locales así como el Presidente. TRASLADO DESDE EDIFICIO ASOCIACION MIXTA (POLIGONO IND. ARINAGA) - CRUCE LA GOLETA - CORRALILLO - ZONA COMERCIAL (ARINAGA) - PUERTO DE ARINAGA - REGRESO (60 plazas - 19/3/21) GABINETE DE PRESIDENCIA</t>
  </si>
  <si>
    <t>PRES-21-M_12021000024444</t>
  </si>
  <si>
    <t>FRA. No. 21T-9637 en concepto de suministro de agua servicio de presidencia mes de marzo de 2021.</t>
  </si>
  <si>
    <t>PRES-21-M_12021000025257-1</t>
  </si>
  <si>
    <t>Gastos de viaje a Madrid del Presidente, el Director Insular de Protocolo y el Asesor de presidencia con motivo de la asistencia a la Feria de Turismo FITUR 2021 (Billetes de avión, traslados y estancia).</t>
  </si>
  <si>
    <t>B35860873 - GODOY RODRIGUEZ, MARIA TERESA 000733762T S.L.N.E. - ES</t>
  </si>
  <si>
    <t>PRES-21-M_12021000025257-2</t>
  </si>
  <si>
    <t>PRES-21-M_12021000025257-3</t>
  </si>
  <si>
    <t>PRES-21-M_12021000025257-4</t>
  </si>
  <si>
    <t>PRES-21-M_12021000025257-5</t>
  </si>
  <si>
    <t>PRES-21-M_12021000025257-6</t>
  </si>
  <si>
    <t>PRES-21-M_12021000025257-7</t>
  </si>
  <si>
    <t>PRES-21-M_12021000026194</t>
  </si>
  <si>
    <t>FRA. No. F.21-3 en concepto de texto para medios de comunicación sobre la producción de la película documental 'el último arquero'.</t>
  </si>
  <si>
    <t>043253092M - JORGE*MILLARES,MIGUEL - ES</t>
  </si>
  <si>
    <t>PRES-21-M_12021000027035</t>
  </si>
  <si>
    <t>Suministro de agua mineral para el servicio de presidencia durante el año 2021.</t>
  </si>
  <si>
    <t>PRES-21-M_12021000027229</t>
  </si>
  <si>
    <t>Contrato menor de servicios para un aplicativo de subvenciones con el fin de realizar una prueba piloto en el Servicio de Presidencia.</t>
  </si>
  <si>
    <t>B35588912 - TAC 7 TELEMATICA AVANZADA CANARIA S.L - ES</t>
  </si>
  <si>
    <t>PRES-21-M_12021000028737</t>
  </si>
  <si>
    <t>FRA- No. PA-PA/000000017 en concepto de renovación de suscripción de prensa diaria El País. 896482/1 - CABILDO DE GRAN CANARIA. No pedido: 896482/1. No albarán: 896482/1. Publicación: Diario El País. Fecha: 2021-04-07. Suscriptor: 473723 - CABILDO DE GRAN CANARIA. Texto factura: Renovación suscripción 07/04/2021-06/04/2022 . Número suscripción: 908037.</t>
  </si>
  <si>
    <t>PRES-21-M_12021000028838</t>
  </si>
  <si>
    <t>Patrocinio publicitario para la organización del concierto de Marlango el próximo día 23 de mayo en el Auditorio Alfredo Kraus.</t>
  </si>
  <si>
    <t>PRES-21-M_12021000028885</t>
  </si>
  <si>
    <t>Patrocinio publicitario para el concierto de RAPHAEL, que se celebrará el próximo 26 de noviembre en el Gran Canaria Arena.</t>
  </si>
  <si>
    <t>PRES-21-M_12021000028888</t>
  </si>
  <si>
    <t>Patrocinio publicitario para el concierto de ADEXE NAU, que se celebrará el próximo 15/16 de octubre en el Gran Canaria Arena</t>
  </si>
  <si>
    <t>PRES-21-M_12021000029129</t>
  </si>
  <si>
    <t>FRA. No. T-21-12964 en concepto de suministro de agua servicio de presidencia durante el mes de abril de 2021. 130 AGUAS GAS 1/3 CAJA 24 U. 220 AGUAS S/G 1/3 24 U. 405 GARRAFAS 5 L. PET CAJA 4 U.</t>
  </si>
  <si>
    <t>PRES-21-M_12021000029517</t>
  </si>
  <si>
    <t>FRA. No. EMIT-2908 en concepto de patrocinio del programa 'Moda Calada 2020' emitido el TVE el 25 de marzo de 2021.</t>
  </si>
  <si>
    <t>PRES-21-M_12021000029777</t>
  </si>
  <si>
    <t>Servicio de gestión, mantenimiento, actualización y seguimiento de los perfiles institucionales del Cabildo de Gran Canaria en las Redes Sociales.</t>
  </si>
  <si>
    <t>B76167808 - SOLGENTIA CANARIAS SL - ES</t>
  </si>
  <si>
    <t>PRES-21-M_12021000030043</t>
  </si>
  <si>
    <t>Servicio de soporte y ayuda para la tramitación y verificación.</t>
  </si>
  <si>
    <t>B76169945 - CANARIAS TECNOLOGICA Y SISTEMAS DE INFORMACION 2013 S.L. - ES</t>
  </si>
  <si>
    <t>PRES-21-M_12021000031526</t>
  </si>
  <si>
    <t>FRA. No. EMIT-53 en concepto de contratación de empresa especializada en organización de eventos para la presentación de Salto de Chira en el Jardín Canario.</t>
  </si>
  <si>
    <t>PRES-21-M_12021000032185</t>
  </si>
  <si>
    <t>FRA. 0440200764 En concepto de Especial Promoción Gran Canaria en Cope con 8Días8Islas. Por la realización el martes 21 de la La Mañana de Cope Canarias desde Gran Canaria dentro de la Programación especial de Cope.</t>
  </si>
  <si>
    <t>PRES-21-M_12021000032188</t>
  </si>
  <si>
    <t>FRA. 0440200765 en concepto de Especial Programación Cope - Cabildo de Gran Canaria. Risco Caído y las Montañas Sagradas de Gran Canaria El jueves 7 de julio en horario de 7 a 11h Cope Canarias realizará en directo su programación</t>
  </si>
  <si>
    <t>PRES-21-M_12021000032419</t>
  </si>
  <si>
    <t>FRA. 10165 EN CONCEPTO DE SERVICIOS DE SONIDO E INFRAESTRUCTURA REALIZADOS EN LA GALA POR LOS INCENDIOS 'CUMBRE DE MI GRAN CANARIA' EL DIA 11/10/19 EN EL GC ARENA</t>
  </si>
  <si>
    <t>B35300177 - TECNO-SOUND CANARIAS, S.L. - ES</t>
  </si>
  <si>
    <t>PRES-21-M_12021000032420</t>
  </si>
  <si>
    <t>Fra. 1-000655 en concepto de Suministro de Material y Personal Técnico para la realización del evento ' Gala Cumbre de mi Gran Canaria' a celebrar dentro del Pabellon Gran Canaria Arena el 11/10/19 Modulo Pantalla de Led 50x50 Unite LED  V3 P3.2  (4 Mod = 1m2) (Pantallas Laterales) Electronica Pantalla de led Novastar V6XS (Entradas: SDI, HDMI,VGA,DVI,COMP...) Motor Electrico de Cadena ChainMaster 1000kg Tramo de Truss Prolyte Ground   3 mt x 50 Prolyte S52V Cuadro Motores ChainMaster D8</t>
  </si>
  <si>
    <t>B35554542 - L. F. SOUND, S.L. - ES</t>
  </si>
  <si>
    <t>PRES-21-M_12021000033059</t>
  </si>
  <si>
    <t>FRA. No. 2021-A-0029 en concepto de publicación de banner publicitario 300x600px de la campaña: '8M'. Medio: Canarias Ahora</t>
  </si>
  <si>
    <t>PRES-21-M_12021000033061</t>
  </si>
  <si>
    <t>FRA. No. 2211010555 en concepto de emisión de cuñas publicitarias en Europa FM radio con motivo del día de la mujer los días 5 y 6 de marzo.</t>
  </si>
  <si>
    <t>PRES-21-M_12021000033072</t>
  </si>
  <si>
    <t>FRA. No. 2211010554 en concepto de emisión de cuñas publicitarias en Onda Cero Radio con motivo del día de la mujer los días del 5 al 8 de marzo de 2021.</t>
  </si>
  <si>
    <t>PRES-21-M_12021000033074</t>
  </si>
  <si>
    <t>FRA. No. 2211012125 en concepto de emisión de cuñas publicitarias en Europa FM radio con motivo del día de la Mujer el 7 de marzo de 2021.</t>
  </si>
  <si>
    <t>PRES-21-M_12021000033077</t>
  </si>
  <si>
    <t>FRA. No. 202100171 en concepto de publicidad emitida en televisión canaria los días desde el 6 al 8 de marzo con motivo del día de la Mujer 2021.</t>
  </si>
  <si>
    <t>A38491098 - TELEVISION PUBLICA DE CANARIA S.A.UNIPERSONAL - ES</t>
  </si>
  <si>
    <t>PRES-21-M_12021000033081</t>
  </si>
  <si>
    <t>FRA. No. 215248PA00347 en concepto de emisión de cuñas publicitarias del 5 al 8 de marzo con motivo del día de la Mujer.</t>
  </si>
  <si>
    <t>PRES-21-M_12021000033084</t>
  </si>
  <si>
    <t>FRA. No. EMIT-242 en concepto de inserción de pagina publicidad el 7 y 8 de marzo en el periódico La provincia y un 300x300 en la web www.laprovincia.es con motivo del día Internacional de la Mujer 2021.</t>
  </si>
  <si>
    <t>PRES-21-M_12021000034645</t>
  </si>
  <si>
    <t>Patrocinio publicitario del Concierto de Nathy Peluso, el próximo 7 de agosto de 2021,  en el Gran Canaria Arena</t>
  </si>
  <si>
    <t>19-06-2021</t>
  </si>
  <si>
    <t>PRES-21-M_12021000035318</t>
  </si>
  <si>
    <t>FRA. No. EMIT-275 en concepto de inserción en el periódico La Provincia pagina y logo en portada y contraportada, así como logo e impresiones en la web laprovincia.es en el Especial Apoyo Lo Canario para el fomento de consumo de productos locales.</t>
  </si>
  <si>
    <t>PRES-21-M_12021000035320</t>
  </si>
  <si>
    <t>FRA. No. 2021-6 en concepto de realización de textos documentados para los siguientes eventos: Situaciones de crisis en Gran Canaria a lo largo de su historia.</t>
  </si>
  <si>
    <t>B35495845 - INSTITUTO CANARIO DE TELECOMUNICACIONES, S.L. - ES</t>
  </si>
  <si>
    <t>PRES-21-M_12021000035328</t>
  </si>
  <si>
    <t>FRA. No. F.2021-6 en concepto de redacción y publicación de diversos reportajes divulgativos sobre acciones del Cabildo para la sección 'Ecoisla' del medio digital especializado en sostenibilidad 'Pellagofio'.</t>
  </si>
  <si>
    <t>PRES-21-M_12021000035329</t>
  </si>
  <si>
    <t>FRA. No. 2021-69 en concepto de realización de textos documentados para los siguientes eventos: Colaboración histórica Cabildo-Museo Canario.</t>
  </si>
  <si>
    <t>PRES-21-M_12021000036807</t>
  </si>
  <si>
    <t>FRA. No. 2021-210254 en concepto de adquisición de una bandera arcoíris para las celebraciones del día del Orgullo LGTBI.</t>
  </si>
  <si>
    <t>PRES-21-M_12021000037245</t>
  </si>
  <si>
    <t>Publicidad Kiss FMdesde Gran Canaria</t>
  </si>
  <si>
    <t>A84932755 - KISS RADIO, S.A. - ES</t>
  </si>
  <si>
    <t>PRES-21-M_12021000039002</t>
  </si>
  <si>
    <t>Patrocinio publicitario del concierto de ¿Mahler Chamber Orchestra, dirigida por el director de orquesta Gustavo Dudamel¿ el próximo 2 de julio de 2021, en los jardines del Hotel Santa Catalina</t>
  </si>
  <si>
    <t>B07548696 - BARCELO ARRENDAMIENTOS HOTELEROS SL - ES</t>
  </si>
  <si>
    <t>PRES-21-M_12021000040238</t>
  </si>
  <si>
    <t>Contratación de una empresa para difundir las acciones y programas que desde la isla de Gran Canaria se desarrollan hacia el resto del mundo¿.</t>
  </si>
  <si>
    <t>078509505V - DENIZ*ORTIZ,JOSE JUAN - ES</t>
  </si>
  <si>
    <t>PRES-21-M_12021000041183</t>
  </si>
  <si>
    <t>FRA. No. 001-2021 en concepto de adquisición de catenarias para acordonar zonas en los diversos actos protocolarios del Cabildo.</t>
  </si>
  <si>
    <t>PRES-21-M_12021000042189</t>
  </si>
  <si>
    <t>FRA. No. EMIT-34922 en concepto de equipo y personal técnico para rueda de prensa ofrecida por el presidente del Cabildo de Gran Canaria el día 23 de junio en Infecar. ORDENADOR PORTATIL DELL G3 15 1/2 JORNADA TÉCNICO AUDIOVISUALES</t>
  </si>
  <si>
    <t>PRES-21-M_12021000042256</t>
  </si>
  <si>
    <t>FRA. No. RF2105-4 en concepto de comisión octubre contrato de Diseño de Campañas, Planificación y compras de Medios para la difusión de medidas adoptadas por el Cabildo de Gran Canaria para hacer frente a las consecuencias de la pandemia COVID-19 durante el año 2020. Resolución de Adjudicación 69/20, Resolución de corrección de errores 73/20 y Resolución de corrección de errores 82/20.</t>
  </si>
  <si>
    <t>PRES-21-M_12021000042258</t>
  </si>
  <si>
    <t>FRA. No. RF2105-5 en concepto de comisión noviembre contrato de Diseño de Campañas, Planificación y compras de Medios para la difusión de medidas adoptadas por el Cabildo de Gran Canaria para hacer frente a las consecuencias de la pandemia COVID-19 durante el año 2020. Resolución de Adjudicación 69/20, Resolución de corrección de errores 73/20 y Resolución de corrección de errores 82/20.</t>
  </si>
  <si>
    <t>PRES-21-M_12021000044261</t>
  </si>
  <si>
    <t>FRA. No. 2021-64 en concepto de gastos de la exposición '50 años, Retratos de la historia' organizada desde la presidencia del Cabildo de Gran Canaria.</t>
  </si>
  <si>
    <t>PRES-21-M_12021000046912</t>
  </si>
  <si>
    <t>FRA. No. EMIT-28 en concepto de técnico de sonido para instalación de equipos audiovisuales y necesidades técnicas para distintos actos durante el año 2021.</t>
  </si>
  <si>
    <t>PRES-21-M_12021000047124</t>
  </si>
  <si>
    <t>FRA. No. EMIT-27 en concepto de técnico de sonido, instalación de equipos audiovisuales y necesidades técnicas para varios actos  del Cabildo de Gran Canaria durante el año 2020.</t>
  </si>
  <si>
    <t>PRES-21-M_12021000047500</t>
  </si>
  <si>
    <t>Patrocinio publicitario del  concierto de Hombres G, el próximo día 10 de septiembre de 2021 en el Gran Canaria Arena</t>
  </si>
  <si>
    <t>PRES-21-M_12021000048185</t>
  </si>
  <si>
    <t>FRA. No. EMIT-26 en concepto de servicio de control técnico y rider técnico para homenaje a Pedro Lezcano en el Patio del Cabildo el 17/09/2020.</t>
  </si>
  <si>
    <t>PRES-21-M_12021000048187</t>
  </si>
  <si>
    <t>FRA. No. 2021-210377 en concepto de compra de banderas oficiales de exterior para la Sede Oficial del Cabildo de Gran Canaria.</t>
  </si>
  <si>
    <t>PRES-21-M_12021000048338</t>
  </si>
  <si>
    <t>Patrocinio publicitario del  concierto de Camilo el próximo día 2 y 3 de septiembre de 2021 en el Gran Canaria Arena</t>
  </si>
  <si>
    <t>V06831077 - LATITUD CANARIAS CULTURAL AIE - ES</t>
  </si>
  <si>
    <t>PRES-21-M_12021000050800</t>
  </si>
  <si>
    <t>Patrocinio publicitario para la organización del concierto de Pablo López, el próximo día 18 de septiembre de 2021 en el Gran Canaria Arena</t>
  </si>
  <si>
    <t>PRES-21-M_12021000050803</t>
  </si>
  <si>
    <t>Patrocinio publicitario para la organización del concierto de MClan, el próximo día 26 de septiembre de 2021 en el Auditoria Alfredo Kraus,</t>
  </si>
  <si>
    <t>PRES-21-M_12021000051757</t>
  </si>
  <si>
    <t>FRA. No. RECT-NULL-2021073 en concepto de adquisición de mascarillas quirúrgicas y FFP2 como medida de protección frente al COVID-19. MASCARILLA FFP2 SIN VALVULA UNIDAD (EN149:2001+A1:2009) PAQUETE DE 10 MASCARILLAS QUIRURGICAS NEGRA (EN14683:2019+AC:2019)</t>
  </si>
  <si>
    <t>078494332R - HERRERA*HERNANDEZ,TENESOR - ES</t>
  </si>
  <si>
    <t>PRES-21-M_12021000052562-1</t>
  </si>
  <si>
    <t>Gastos de viaje a Madrid el próximo 10 de septiembre  del Presidente, Antonio Morales Méndez,el Director Insular del Gabinete del Presidente, Marino Alduán Guerra y el Asesor de presidencia, Miguel Jorgue Millares con motivo de la asistencia a una reunión en el Ministerio de Medio Ambiente (Billetes de avión)</t>
  </si>
  <si>
    <t>PRES-21-M_12021000052562-2</t>
  </si>
  <si>
    <t>PRES-21-M_12021000052562-3</t>
  </si>
  <si>
    <t>PRES-21-M_12021000053837</t>
  </si>
  <si>
    <t>Gasto licencia anual de cuenta Vimeo</t>
  </si>
  <si>
    <t>PRES-21-M_12021000054061</t>
  </si>
  <si>
    <t>FRA. No. EMIT-56 en concepto contratación de una empresa especializada para la organización del Acto conmemorativo víctimas Spanair 2021. El servicio incluye: Actuación musical, microfonía, sonorización, rosas blancas, coordinación, montaje y desmontaje.</t>
  </si>
  <si>
    <t>PRES-21-M_12021000055965</t>
  </si>
  <si>
    <t>FRA. No. F.21-10 en concepto de redacción y publicación de reportajes en la sección 'Ecoisla' de la edición digital de la revista Pellagofio durante los meses de Febrero a Julio del 2021. https://pellagofio.es/canarias/islas/canarias-sostenible/ecoisla/</t>
  </si>
  <si>
    <t>PRES-21-M_12021000055994</t>
  </si>
  <si>
    <t>FRA. No. 2021-T-84 en concepto de contrato menor de servicios para asistencia letrada, para ostentar la representación y dirección legal del procedimiento abreviado no 336/2019, del Juzgado de lo Contencioso administrativo no 6, sobre la sanción disciplinaria impuesta a un funcionario de la Corporación, actualmente en trámite en el seno de la unidad litigiosa de la asesoría jurídica de esta corporación insular. El contrato abarca primera y segunda instancia.</t>
  </si>
  <si>
    <t>PRES-21-M_12021000057436</t>
  </si>
  <si>
    <t>Adquisición de material deportivo, tecnológico y juegos para refugiados en el Líbano.</t>
  </si>
  <si>
    <t>PRES-21-M_12021000058830</t>
  </si>
  <si>
    <t>Iluminación fachada edificio del Cabildo Insular de Gran Canaria.</t>
  </si>
  <si>
    <t>PRES-21-M_12021000061821</t>
  </si>
  <si>
    <t>Adquisición de mascarillas para el servicio de presidencia como medida de protección ante el COVID-19.</t>
  </si>
  <si>
    <t>PRES-21-M_12021000065062</t>
  </si>
  <si>
    <t>Pago por EJECUCIÓN DE SENTENCIA de factura Emit-208 en concepto de Inserción publicitaria en el periódico La Provincia Diario de Las Palmas correspondiente a la campaña publicitaria Gran Canaria Me Gusta 2017. Publicidad realizada el miércoles 26 de abril de 2017</t>
  </si>
  <si>
    <t>PRES-21-M_12021000065731</t>
  </si>
  <si>
    <t>Redacción del programa arquitectónico de la previsible futura sede de la Fundación Internacional Alfredo Kraus.</t>
  </si>
  <si>
    <t>078494897Z - TEJERA*MUJICA,NOEMI - ES</t>
  </si>
  <si>
    <t>PRES-21-M_12021000065889</t>
  </si>
  <si>
    <t>FRA. No. 025/2021 en concepto de servicios de interpretación con motivo de la participación del Cabildo de Gran Canaria en el Comité de Patrimonio Mundial de la Unesco celebrado en China. (Participación vía telemática).</t>
  </si>
  <si>
    <t>X3159276L - NIELSEN,ELSE KATRINE - ES</t>
  </si>
  <si>
    <t>PRES-21-M_12021000068364</t>
  </si>
  <si>
    <t>FRA. No. 17 en concepto de servicios de interpretación con motivo de la participación del Cabildo de Gran Canaria en el Comité de Patrimonio Mundial de la Unesco celebrado en China. (Participación vía telemática).</t>
  </si>
  <si>
    <t>078487894A - LORENZO*CASTILLO DEL,CARLA BEATRIZ - ES</t>
  </si>
  <si>
    <t>PRES-21-M_12021000069569</t>
  </si>
  <si>
    <t>Cena ofrecida a los participantes en el simposio mundial de la OACI de asistencia a víctimas de accidentes de aviación y sus familiares.</t>
  </si>
  <si>
    <t>A35030675 - LAS HOYAS ARUCAS, SA - ES</t>
  </si>
  <si>
    <t>PRES-21-M_12021000069926</t>
  </si>
  <si>
    <t>Adquisición de libros ¿Quién sos tú?</t>
  </si>
  <si>
    <t>042783871F - GARCIA*BETANCOR,ALICIA - ES</t>
  </si>
  <si>
    <t>PRES-21-M_12021000070229</t>
  </si>
  <si>
    <t>FRA. No. 120000268 en concepto de patrocinio publicitario de la celebración del III premio Salio Traoré en el mes de octubre de 2021, en la sede de Casa África en Las Palmas de Gran Canaria.</t>
  </si>
  <si>
    <t>A28028744 - AGENCIA EFE, S.A. - ES</t>
  </si>
  <si>
    <t>PRES-21-M_12021000070626</t>
  </si>
  <si>
    <t>Fabricación y aplicación de vinilos para utilizarlos en publicidad exterior en guaguas.</t>
  </si>
  <si>
    <t>PRES-21-M_12021000070750</t>
  </si>
  <si>
    <t>Compra de material de merchandising para la presidencia del Cabildo de Gran Canaria.</t>
  </si>
  <si>
    <t>B35534437 - ALMACENES CHUHARSONS, S.L. - ES</t>
  </si>
  <si>
    <t>PRES-21-M_12021000074075</t>
  </si>
  <si>
    <t>Patrocinio Publicitario del concierto Grupo Musical IL DIVO, el próximo 28 de noviembre de 2021, en el Anfiteatro del Parque del Sur en Maspalomas</t>
  </si>
  <si>
    <t>B76270347 - DAVID NAVARRO EVENTOS S.L. - ES</t>
  </si>
  <si>
    <t>PRES-21-M_12021000075064</t>
  </si>
  <si>
    <t>Fra. no. RECT-EMIT-2742 en concepto de servicio de retransmisión y streaming para acto de inauguración de la Cueva Facsímil de Risco Caído.</t>
  </si>
  <si>
    <t>PRES-21-M_12021000075068</t>
  </si>
  <si>
    <t>FRA. RECT-EMIT-2697 en concepto de servicio de control técnico de sonido e iluminación para acto de encendido navideño 2019 en el Cabildo de Gran Canaria.</t>
  </si>
  <si>
    <t>PRES-21-M_12021000075073</t>
  </si>
  <si>
    <t>FRA. EMIT-0038 en concepto de un Técnico de sonido para colocación  de equipamiento y cubrir las necesidades técnicas, el día 23 De Marzo en la Sala Polivalente, con motivo de una Reunión de Presidencia. 23 De Marzo en la sala polivalente ,reunión de presidencia. Técnico de sonido para colocación de equipamiento y cubrir las necesidades técnicas</t>
  </si>
  <si>
    <t>PRES-21-M_12021000075079</t>
  </si>
  <si>
    <t>FRA. EMIT-0037 en concepto de un Técnico de sonido para colocación de equipamiento y cubrir las necesidades técnicas, el día 18 de marzo en la Sala Polivalente, con motivo de l una Reunión de Presidencia. 18 DE Marzo en la sala polivalente ,reunión de presidencia. Técnico de sonido para colocción de equipamiento y cubrir las necesidades técnicas</t>
  </si>
  <si>
    <t>PRES-21-M_12021000075084</t>
  </si>
  <si>
    <t>FRA. EMIT-0035 en concepto de un Técnico de sonido para colocación de equipamiento y cubrir las necesidades técnicas, el día 11  de febrero en la Sala Polivalente 3a planta, con motivo de la Celebración del  Consejo de Corporaciones Locales de Gran Canaria. 11  de febrero en la sala polivalente 3a planta, Consejo de corporaciones locales de Gran Canaria, Técnico de sonido para colocación de equipamiento y cubrir las necesidades técnicas</t>
  </si>
  <si>
    <t>PRES-21-M_12021000075493</t>
  </si>
  <si>
    <t>Contrato menor de consultoría para la asistencia en la elaboración del Plan de Medidas antifraude.</t>
  </si>
  <si>
    <t>B81690471 - DELOITTE CONSULTING SL - ES</t>
  </si>
  <si>
    <t>PRES-21-M_12021000077789-1</t>
  </si>
  <si>
    <t>I Symposium del Camino de Santiago entre Volcanes</t>
  </si>
  <si>
    <t>B76318526 - AGENCIA CANARY STREAMING, SL - ES</t>
  </si>
  <si>
    <t>PRES-21-M_12021000077789-2</t>
  </si>
  <si>
    <t>A79855201 - PARADORES DE TURISMO DE ESPAÑA SA - ES</t>
  </si>
  <si>
    <t>PRES-21-M_12021000077800</t>
  </si>
  <si>
    <t>Atención protocolaria al club balonmano Canteras Unión Deportiva - adquisición de material deportivo destinado a los menores inmigrantes que han sido acogidos por el Club Balonmano Canteras.</t>
  </si>
  <si>
    <t>044746331S - HERNANDEZ*RODRIQUEZ,CLAUDIO DANIEL - ES</t>
  </si>
  <si>
    <t>PRES-21-M_12021000079960</t>
  </si>
  <si>
    <t>FRA. No. RECT-EMIT-2741 en concepto de servicio de grabación y streaming para la rueda de prensa de presentación de Programa de Inversiones y Nuevas Medidas Sociales para la re-activación económica de Gran Canaria. SERVICIO DE GRABACIÓN Y STREAMING PARA RUEDA DE PRENSA. OPERADOR DE CÁMARA + CÁMARA + TRÍPODE HD PROFESIONAL. CODIFICACIÓN PARA STREAMING. 12 MAYO 2020</t>
  </si>
  <si>
    <t>PRES-21-M_12021000080684</t>
  </si>
  <si>
    <t>FRA. No. AC -210075 en concepto de reunión del grupo de Gobierno para tratar el nuevo Roga el 9 de noviembre de 2021 en Infecar . ALQUILER INSTALACIONES. ALQUILER/CESIÓN DE ESPACIOS. ALQUILER DE MATERIAL AUDIOVISUAL...</t>
  </si>
  <si>
    <t>PRES-21-M_12021000080699</t>
  </si>
  <si>
    <t>FRA. No. EMIT-66 en concepto de cena ofrecida por el Consejero de Presidencia a grupo de expertos para la conservación de las cuevas de Risco Caído el martes 26 de octubre en el restaurante La Marinera.</t>
  </si>
  <si>
    <t>PRES-21-M_12021000083562</t>
  </si>
  <si>
    <t>FRA. No. EMIT-174 en concepto de viaje de trabajo a La Palma del Presidente del Cabildo de Gran Canaria, Antonio Morales Méndez y el Director General del Gabinete del Presidente, Marino Alduán, con motivo de la asistencia al Consejo de Administración de la Autoridad Portuaria el 11 de octubre de 2021 (Billetes aéreos).</t>
  </si>
  <si>
    <t>PRES-21-M_12021000083572</t>
  </si>
  <si>
    <t>FRA. No. 2021-317 en concepto de viaje de trabajo a Lanzarote del Presidente del Cabildo de Gran Canaria, Antonio Morales Méndez y el Director General del Gabinete del Presidente, Marino Alduán, con motivo de la asistencia un acto del Gobierno de Canarias ¿Presentación Agenda Canaria de Desarrollo Sostenible 2030¿  el 2 de diciembre de 2021 (Billetes aéreos).</t>
  </si>
  <si>
    <t>PRES-21-M_12021000084652</t>
  </si>
  <si>
    <t>FRA. No. 20T-33060 en concepto de suministro de agua servicio de presidencia mes de octubre de 2020. AGUAS GAS 1/3 CAJA 24 U. AGUAS GAS 1/3 CAJA 24 U. GARRAFAS 5 L. PET CAJA 4 U. No Decreto: 383/21 de Levantamiento de Reparos suspensivos 21-07-01.1 y 2</t>
  </si>
  <si>
    <t>PRES-21-M_12021000084653</t>
  </si>
  <si>
    <t>FRA. No. 20T-29635 en concepto de suministro de agua servicio de presidencia mes de septiembre 2020. AGUAS GAS 1/3 CAJA 24 U. AGUA S/G 1/3 PTE. 20 U. GARRAFAS 5 L. PET CAJA 4 U.No Decreto: 383/21 de Levantamiento de Reparos suspensivos 21-07-01.1 y 2</t>
  </si>
  <si>
    <t>PRES-21-M_12021000084658</t>
  </si>
  <si>
    <t>FRA. No. 20T-26184 en concepto de suministro de agua servicio de presidencia durante el mes de agosto 2020. AGUAS GAS 1/3 CAJA 24 U. AG06 S/G 1/3 CAJA 24 U. GARRAFAS 5 L. PET CAJA 4 U. No Decreto: 383/21 de Levantamiento de Reparos suspensivos 21-07-01.1 y 2</t>
  </si>
  <si>
    <t>PRES-21-M_12021000085208</t>
  </si>
  <si>
    <t>FRA. No. EMIT-37 en concepto de atención protocolaria ofrecida por la Consejera de Gobierno de Cultura, Guacimara Medina Pérez, con motivo de la presentación del proyecto 'una isla contada' el 23 de noviembre de 2021. Servicio de catering para presentación del proyecto 'Una isla contada'.</t>
  </si>
  <si>
    <t>PRES-21-M_12021000085217</t>
  </si>
  <si>
    <t>FRA. No. FACTURA-32032994 en concepto de cena protocolaria ofrecida por el presidente del Cabildo de Gran Canaria, Antonio Morales Méndez, a los participantes en la asamblea anual de direcciones de televisiones autonómicas el 10 de noviembre de 2021.</t>
  </si>
  <si>
    <t>PRES-21-M_12021000085239</t>
  </si>
  <si>
    <t>FRA. No. 0124-2021 en concepto de grabación y edición de vídeos para página web de central hidroeléctrica Chira-Soria.</t>
  </si>
  <si>
    <t>078507600K - PITTI RIOS,JOSE CARLOS - ES</t>
  </si>
  <si>
    <t>PRES-21-M_12021000085240</t>
  </si>
  <si>
    <t>FRA. No. 044-21 en concepto de trabajos de restauración de la isla ubicada en el patio del Cabildo de Gran Canaria.</t>
  </si>
  <si>
    <t>RRHH-21-M_SE 2021</t>
  </si>
  <si>
    <t>Servicio eventos</t>
  </si>
  <si>
    <t>B76255967 - SANTROPE SERVICIOS Y EVENTOS S.L. (TAO CATERING) - ES</t>
  </si>
  <si>
    <t>RRHH-21-M_SL 2021</t>
  </si>
  <si>
    <t>Suministro de libros</t>
  </si>
  <si>
    <t>B35911643 - CAMP-EDITORES, S.L. - ES</t>
  </si>
  <si>
    <t>RRHH-21-M_SP 2021</t>
  </si>
  <si>
    <t>Suministro de utilidades destinadas al personal funcionario y laboral</t>
  </si>
  <si>
    <t>B35787902 - INTEGRARTE S.L.U. - ES</t>
  </si>
  <si>
    <t>XP0616/2021</t>
  </si>
  <si>
    <t>Adquisicion de mascarillas FFP2 para el personal adscrito a la Consejeria de Funcion Publica y Nuevas Tecnologias, para coadyugar a su proteccion y/o propagacion del Covid19, siendo una de las medidas impuestas por el gobierno, el uso de las mascarillas.</t>
  </si>
  <si>
    <t>B35992379 - DIQUISAN CANARIAS S.L. (GRUPO NEOMEDIC) - ES</t>
  </si>
  <si>
    <t>XP1475/2021</t>
  </si>
  <si>
    <t>DISENO, PUBLICACION E IMPRESION DEL MANUAL DE PROCESOS DE ACCESO AL EMPLEO PUBLICO</t>
  </si>
  <si>
    <t>44306203S - Jorge Nuez Alamo - ES</t>
  </si>
  <si>
    <t>XP1697/2021</t>
  </si>
  <si>
    <t>Sistema de microfonia y grabacion de sesiones, 12 microfonos y un rack para almacenar el material.</t>
  </si>
  <si>
    <t>B41391731 - PROVIDEO SEVILLA, S.L. - ES</t>
  </si>
  <si>
    <t>XP0048/2021</t>
  </si>
  <si>
    <t>Asistencia tecnica en Linux para subsanacion de vulnerabilidades.</t>
  </si>
  <si>
    <t>B76824432 - SECURITY VALORA. S.L. - ES</t>
  </si>
  <si>
    <t>XP0550/2021</t>
  </si>
  <si>
    <t>Servicio de desarrollo de una web para el epistolario de Benito Perez Galdos.</t>
  </si>
  <si>
    <t>XP0554/2021</t>
  </si>
  <si>
    <t>Servicio de renovacion tecnologica del software Preven CS</t>
  </si>
  <si>
    <t>B62389986 - TECNOPREVEN. S.L. - ES</t>
  </si>
  <si>
    <t>XP0589/2021</t>
  </si>
  <si>
    <t>Servicio de videonferencia en la nube.</t>
  </si>
  <si>
    <t>B81322836 - MEGA SHOP INFORMATICA, S.L. - ES</t>
  </si>
  <si>
    <t>XP0642/2021</t>
  </si>
  <si>
    <t>Servicio de mantenimiento del sistema informatico denominado Oralims de gestion del laboratorio de la Granja Agricola Experimental</t>
  </si>
  <si>
    <t>B65465536 - LABS DIVISION, S.L. - ES</t>
  </si>
  <si>
    <t>XP0848/2021</t>
  </si>
  <si>
    <t>Bolsa de hora de consultoria Smartsheet</t>
  </si>
  <si>
    <t>XP0917/2021</t>
  </si>
  <si>
    <t>Consultoria de accesibilidad del portal web del Cabildo de Gran Canaria.</t>
  </si>
  <si>
    <t>B98657711 - Everycode, S.L. - ES</t>
  </si>
  <si>
    <t>XP0950/2021</t>
  </si>
  <si>
    <t>Desarrollo de una aplicacion movil para la eleccion de plazas vacantes en el Cabildo de Gran Canaria.</t>
  </si>
  <si>
    <t>B76169945 - Canarias Tecnologica y Sistemas de Informacion 2013 SL - ES</t>
  </si>
  <si>
    <t>XP0983/2021</t>
  </si>
  <si>
    <t>Asistencia tecnica para la renovacion y traslado de los dominios grancanaria.com y jardincanario.org.</t>
  </si>
  <si>
    <t>B76590660 - ATLANTIS TECNOLOGIA Y SISTEMAS S.L.U - ES</t>
  </si>
  <si>
    <t>XP1071/2021</t>
  </si>
  <si>
    <t>Servicio de control horario del personal del Cabildo de Gran Canaria, en el periodo 22/06/2121/08/21.</t>
  </si>
  <si>
    <t>B35664879 - MHP SERVICIOS DE CONTROL S.L. - ES</t>
  </si>
  <si>
    <t>XP1362/2021</t>
  </si>
  <si>
    <t>Soporte tecnico 5 servidores Fujitsu Primergy RX2540 M2 de la plataforma de virtualizacion</t>
  </si>
  <si>
    <t>A28472819 - FUJITSU TECHNOLOGY SOLUTIONS, S.A. - ES</t>
  </si>
  <si>
    <t>XP1428/2021</t>
  </si>
  <si>
    <t>Servicio de retirada de sillas en STIAE.</t>
  </si>
  <si>
    <t>XP1470/2021</t>
  </si>
  <si>
    <t>Servicio de mantenimiento de productos oracle en el periodo comprendido entre el 26 de abril y el 29 de junio de 2021</t>
  </si>
  <si>
    <t>B78361482 - ORACLE IBERICA S.R.L. - ES</t>
  </si>
  <si>
    <t>XP1478/2021</t>
  </si>
  <si>
    <t>Mantenimiento de la App Museos para el ano 2021</t>
  </si>
  <si>
    <t>B76163906 - NOLOGY STUDIO SLU - ES</t>
  </si>
  <si>
    <t>XP1480/2021</t>
  </si>
  <si>
    <t>Servicio de Control Horario en el periodo comprendido entre el 22 de agosto y el 21 de septiembre de 2021</t>
  </si>
  <si>
    <t>XP1580/2021</t>
  </si>
  <si>
    <t>Asistencia tecnica plataforma de virtualizacion</t>
  </si>
  <si>
    <t>XP1590/2021</t>
  </si>
  <si>
    <t>Suministro de material informatico para el servicio de tecnologias de la informacion y administracion electronica</t>
  </si>
  <si>
    <t>B35736321 - VELORCIOS SL - ES</t>
  </si>
  <si>
    <t>XP1627/2021</t>
  </si>
  <si>
    <t>Mantenimiento y soporte software PeopleNet SP (octubre a diciembre 2021)</t>
  </si>
  <si>
    <t>A80125065 - Meta4 Spain, S.A. - ES</t>
  </si>
  <si>
    <t>XP1795/2021</t>
  </si>
  <si>
    <t>Servicio de renovacion de dominios de internet para Sector Primario y Soberania Alimentaria y Politica Social</t>
  </si>
  <si>
    <t>B35767417 - Inventia Plus S.L. - ES</t>
  </si>
  <si>
    <t>XP1799/2021</t>
  </si>
  <si>
    <t>Contratacion de un suministro de fibra optica asi como su instalacion y conexionado</t>
  </si>
  <si>
    <t>B76314137 - BANDAMA Y MARTELES CONNECT, S. L. U - ES</t>
  </si>
  <si>
    <t>XP1866/2021</t>
  </si>
  <si>
    <t>Suministro de material de Oficina para STIAE</t>
  </si>
  <si>
    <t>XP1977/2021</t>
  </si>
  <si>
    <t>Contratacion desarrollo para la adpatacion de los requisitos de seguridad de Java del portal de Licitacion Electronicaen PlycaPortal y de la Aplicacion Plycaempresa del Cabildo de Gran Canaria</t>
  </si>
  <si>
    <t>A81727810 - Nexus Information Technology, S.A.U - ES</t>
  </si>
  <si>
    <t>TIAE</t>
  </si>
  <si>
    <t>RESI-21-M_1</t>
  </si>
  <si>
    <t>Servicios de mantenimiento de fotocopiadoras  MODELO: 7545 NUMERO DE SERIE: 3906525142</t>
  </si>
  <si>
    <t>A28208601 - XEROX ESPAÑA, S.A.U. - ES</t>
  </si>
  <si>
    <t>RESI-21-M_2</t>
  </si>
  <si>
    <t>Suscripción anual revista INDUSTRIAMBIENTE</t>
  </si>
  <si>
    <t>B95717823 - INFOEDITA COMUNICACION PROFESIONAL, S.L. - ES</t>
  </si>
  <si>
    <t>XP0027/2021</t>
  </si>
  <si>
    <t>SERVICIO DE REDACCION Y TRAMITACION ESTUDIO DE IMPACTO AMBIENTAL PROYECTO DESVIO BARRANCO ECOPARQUE GC SUR</t>
  </si>
  <si>
    <t>B70311634 - INTACTA GESTION AMBIENTAL S.L. - ES</t>
  </si>
  <si>
    <t>XP0575/2021</t>
  </si>
  <si>
    <t>I Campana Insular para incentivar la recogida selectiva de envases ligeros en el sector HORECA (HOteles, REstaurantes y CAfeterias)</t>
  </si>
  <si>
    <t>43287766H - Fracisco Javier Quevedo Pena - ES</t>
  </si>
  <si>
    <t>XP0800/2021</t>
  </si>
  <si>
    <t>SERVICIO DE REDACCION DEL ANTEPROYECTO DE CONEXION DEL ECOPARQUE GRAN CANARIA NORTE Y LA EDAR BARRANCO SECO, PARA LA CONDUCCION DE LIXIVIADOS Y LODOS DE DEPURADORA, ENTRE LOS RESPECTIVOS CENTROS DE PRODUCCION Y TRATAMIENTO</t>
  </si>
  <si>
    <t>B76356880 - PROYECTOS Y SERVICIOS CANARIOS DE INGENIERIA Y CONSULTORIA S.L. - ES</t>
  </si>
  <si>
    <t>XP0978/2021</t>
  </si>
  <si>
    <t>SUPERVISION PROYECTO, DIRECCION FACULTATIVA Y COORDINACION SEGURIDAD Y SALUD DE LA CLAUSURA DE LAS SUBCELDAS 1.1, 1.2 Y 1.3 DEL DEPOSITO CONTROLADO DEL ECOPARQUE GC NORTE ( SALTO DEL NEGRO)</t>
  </si>
  <si>
    <t>17-06-2021</t>
  </si>
  <si>
    <t>XP0990/2021</t>
  </si>
  <si>
    <t>Suministro botellas acero inoxidable</t>
  </si>
  <si>
    <t>B35464148 - VALSONS TRADERS EXPORTACIONES, SL. - ES</t>
  </si>
  <si>
    <t>Residuos</t>
  </si>
  <si>
    <t>SOLI-21-M_Fra 56</t>
  </si>
  <si>
    <t>MASCARILLAS FFP2, QUIRÚRGICAS ADULTOS</t>
  </si>
  <si>
    <t>B76762202 - PIROTECNIA JORDI S.L. - ES</t>
  </si>
  <si>
    <t>SOLI-21-M_Fra 62</t>
  </si>
  <si>
    <t>subcarpetas paquete de 100 archivo definitivo fp</t>
  </si>
  <si>
    <t>42872413E - FÁTIMA ISABEL ALONSO MILÁN - ES</t>
  </si>
  <si>
    <t>SOLI-21-M_Fra 9</t>
  </si>
  <si>
    <t>SERVICIOS DE:IDENTIFICACIÓN, LOCALIZACIÓN Y ANÁLISIS DE VIABILIDAD Y FACTIBILIDAD DE PROGRAMA/CONVOCATORIA</t>
  </si>
  <si>
    <t>B35337450 - EUROPEA DE FORMACIÓN Y CONSULTORÍA, S.L. - ES</t>
  </si>
  <si>
    <t>SOLI-21-M_Fra rect 23</t>
  </si>
  <si>
    <t>PIZARRA LACADA 100X150, MARCADOR PIZARRA</t>
  </si>
  <si>
    <t>TESO-21-M_1</t>
  </si>
  <si>
    <t>TESO-21-M_2</t>
  </si>
  <si>
    <t>XP0900/2021</t>
  </si>
  <si>
    <t>Suministro de mascarillas FPP2 y gel hidroalcoholico para el Servicio de Tesoreria</t>
  </si>
  <si>
    <t>XP0906/2021</t>
  </si>
  <si>
    <t>Suministro de senaletica asociada con la prevencion del Coronavirus para el Servicio de Tesoreria</t>
  </si>
  <si>
    <t>XP1229/2021</t>
  </si>
  <si>
    <t>Suministro de dispensadores automaticos de gel hidroalcoholico</t>
  </si>
  <si>
    <t>XP1607/2021</t>
  </si>
  <si>
    <t>Suministro de catenaria (base mas poste) y cordon para catenaria para delimitar espacios como proteccion frente al COVID19.</t>
  </si>
  <si>
    <t>B35080886 - VIMOR EQUIPAMIENTO COMERCIAL, S.L. - ES</t>
  </si>
  <si>
    <t>XP1608/2021</t>
  </si>
  <si>
    <t>Suministro de catenaria (base mas poste) para delimitar espacios como proteccion frente al COVID19.</t>
  </si>
  <si>
    <t>XP1731/2021</t>
  </si>
  <si>
    <t>B35325414 - Libreria Canaima S.L. - ES</t>
  </si>
  <si>
    <t>Tesorería</t>
  </si>
  <si>
    <t>XP0077/2022</t>
  </si>
  <si>
    <t>B35337450 - EUROPEA DE FORMACION Y CONSULTORIA, SLU - ES</t>
  </si>
  <si>
    <t>TRAN-21-M_A- 12021000006951</t>
  </si>
  <si>
    <t>Mantenimiento Fotocopiadora</t>
  </si>
  <si>
    <t>TRAN-21-M_A- 12021000006962</t>
  </si>
  <si>
    <t>TRAN-21-M_fra  10-104554-A</t>
  </si>
  <si>
    <t>Mascarillas de Proteccion Individual</t>
  </si>
  <si>
    <t>TRAN-21-M_fra  10-104554-B</t>
  </si>
  <si>
    <t>Gel Hidroalcoholico</t>
  </si>
  <si>
    <t>TRAN-21-M_fra A-1051412</t>
  </si>
  <si>
    <t>Libros ADR 2021</t>
  </si>
  <si>
    <t>TRAN-21-M_fra A-3305</t>
  </si>
  <si>
    <t>Material de oficina</t>
  </si>
  <si>
    <t>42621328M - FERRERA*GIL,MIGUEL TOMAS - ES</t>
  </si>
  <si>
    <t>TRAN-21-M_fra A-3329</t>
  </si>
  <si>
    <t>TRAN-21-M_fra A-3474</t>
  </si>
  <si>
    <t>TRAN-21-M_fra A-3543</t>
  </si>
  <si>
    <t>TRAN-21-M_fra A-3598</t>
  </si>
  <si>
    <t>TRAN-21-M_fra A-4562</t>
  </si>
  <si>
    <t>TRAN-21-M_fra A-4711</t>
  </si>
  <si>
    <t>TRAN-21-M_fra A-4840</t>
  </si>
  <si>
    <t>TRAN-21-M_fra EMIT-32</t>
  </si>
  <si>
    <t>Instalacion equipo sonido y microfonia</t>
  </si>
  <si>
    <t>45763513E - RAMOS*GARCIA,RAYCO - ES</t>
  </si>
  <si>
    <t>TRAN-21-M_fra EMIT-4018</t>
  </si>
  <si>
    <t>Verificacion Bascula Movil</t>
  </si>
  <si>
    <t>B35876531 - SERVICIOS DE MEDICIONES CANARIAS, S.L. - ES</t>
  </si>
  <si>
    <t>TRAN-21-M_fra EMIT-6</t>
  </si>
  <si>
    <t>Curso Inspeccion</t>
  </si>
  <si>
    <t>B35337450 - EUROPEA DE FORMACION Y CONSULTORIA, S.L. - ES</t>
  </si>
  <si>
    <t>TRAN-21-M_fra FV21-100322</t>
  </si>
  <si>
    <t>B76314483 - ENDOVASCULAR MEDICA CANARIAS, S.L. - ES</t>
  </si>
  <si>
    <t>TRAN-21-M_fra L-005545</t>
  </si>
  <si>
    <t>Mamparas de proteccion individual</t>
  </si>
  <si>
    <t>B35825678 - DIMANALANZA CANARIAS, S.L. - ES</t>
  </si>
  <si>
    <t>TRAN-21-M_fra RECT-11</t>
  </si>
  <si>
    <t>Formación</t>
  </si>
  <si>
    <t>UEIN-21-M_1</t>
  </si>
  <si>
    <t>UEIN-21-M_2</t>
  </si>
  <si>
    <t>UEIN-21-M_3</t>
  </si>
  <si>
    <t>31-07-2021</t>
  </si>
  <si>
    <t>UEIN-21-M_4</t>
  </si>
  <si>
    <t>UEIN-21-M_5</t>
  </si>
  <si>
    <t>UEIN-21-M_6</t>
  </si>
  <si>
    <t>Material COVID19: gel hidroalcohólico, BOTE 400 ML</t>
  </si>
  <si>
    <t>B35011675 - CAVAS CATALANAS, S.L - ES</t>
  </si>
  <si>
    <t>UEIN-21-M_7</t>
  </si>
  <si>
    <t>Material COVID19: mascarillas quirurgicas y FFP2.</t>
  </si>
  <si>
    <t>UEIN-21-M_8</t>
  </si>
  <si>
    <t>Compra de material de oficina diverso.</t>
  </si>
  <si>
    <t>UEIN-21-M_9</t>
  </si>
  <si>
    <t>100 CARPETAS 23X32 A 1 TINTAA 1 CARA ESTUCADO 300GRS HENDIDO AL CENTRO Y TROQUEL.</t>
  </si>
  <si>
    <t>30-10-2021</t>
  </si>
  <si>
    <t>Unidad Economía e Innovación</t>
  </si>
  <si>
    <t>XP0005/2022</t>
  </si>
  <si>
    <t>Adquisicion libros tecnics de fitopatologias para la biblioteca</t>
  </si>
  <si>
    <t>B96537824 - M.V. PHYTOMA ESPANA, S.L. - ES</t>
  </si>
  <si>
    <t>XP0071/2022</t>
  </si>
  <si>
    <t>Realizacion de auditoria de cuenta justificativa relativa a la subvencion otorgada por el Gobierno de Canarias en fondos FEMP</t>
  </si>
  <si>
    <t>B76141514 - SUAREZ CANADA AUDITORES Y CONSULTORES S.L.P. - ES</t>
  </si>
  <si>
    <t>XP0072/2022</t>
  </si>
  <si>
    <t>Elaboracion de Documento de Autoevaluacion, previo a la elaboracion de una aplicacion informatica, sobre requisitos de CONDICIONALIDAD para agricultores y ganaderos y tramites necesarios para desarrollar una actividad agropecuaria</t>
  </si>
  <si>
    <t>45555613L - Guillen Gonzalez, Gabriel - ES</t>
  </si>
  <si>
    <t>XP0073/2022</t>
  </si>
  <si>
    <t>Espacio e instalaciones para el desarrollo del acto promocional entrega de premios de los concursos insulares de catas de vinos y quesos 2021</t>
  </si>
  <si>
    <t>XP0074/2022</t>
  </si>
  <si>
    <t>Valvula para drenaje y calbe calorifico para mesas de enraizamiento, de la Seccion de Floricultura</t>
  </si>
  <si>
    <t>B76113109 - NOVEDADES HIDRAULICAS CANARIAS, S.L. - ES</t>
  </si>
  <si>
    <t>XP0075/2022</t>
  </si>
  <si>
    <t>Analisis de la huella de carbono de las entidades pesqueras de Gran Canaria</t>
  </si>
  <si>
    <t>B35341056 - CANAEST, S.L. - ES</t>
  </si>
  <si>
    <t>XP0094/2022</t>
  </si>
  <si>
    <t>Implementacion de pdf con campos rellenables con validacion y automatizacion de dichos datos a ficheros Excel de las Ayudas para minimizar las perdidas debidas a la afectacion de papa por polilla guatemalteca (Tecia solanivora) y para la adopcion de medidas para el control de dicha plaga en Gran Canaria</t>
  </si>
  <si>
    <t>45768398P - Falcon Hernandez, Cristian David - ES</t>
  </si>
  <si>
    <t>XP0097/2022</t>
  </si>
  <si>
    <t>Adquisicion de un pastor electrico para el control de los conejos en la parcela formativa de Extension Agraria</t>
  </si>
  <si>
    <t>B38335832 - SUMINISTROS DE ZOOTECNIA SL - ES</t>
  </si>
  <si>
    <t>XP0098/2022</t>
  </si>
  <si>
    <t>Instalacion y montaje de diferentes stand en la Feria Km. 0 en Ingenio el 11 y 12 de diciembre de 2021</t>
  </si>
  <si>
    <t>B35531359 - ELIPSE GESTION DE EVENTUS SLU - ES</t>
  </si>
  <si>
    <t>XP0099/2022</t>
  </si>
  <si>
    <t>Suministro de material para el curso de cata de vinos con quesos V10/21</t>
  </si>
  <si>
    <t>XP0101/2022</t>
  </si>
  <si>
    <t>Calculo de estructura de la cubierta de madera del lagar y del deposito de hormigon armado para la elaboracion del proyecto Acondicionamiento parcela Bodega Insular (T.M. de Vega de San Mateo)</t>
  </si>
  <si>
    <t>42731436N - Barrera Padron, Juan - ES</t>
  </si>
  <si>
    <t>XP0102/2022</t>
  </si>
  <si>
    <t>Suministro de un reactivo para estudio de reproducibilidad en el ensayo de HMF en mieles para el Laboratorio de enologia</t>
  </si>
  <si>
    <t>XP0105/2022</t>
  </si>
  <si>
    <t>Sustitucion de cuchillas en la trituradora marca Forigo de la Seccion de Fruticultura y cultivos subtropicales del Servicio Tecnico Granja Agricola Experimental</t>
  </si>
  <si>
    <t>A35076850 - MAGRI S.A. - ES</t>
  </si>
  <si>
    <t>XP0108/2022</t>
  </si>
  <si>
    <t>Elaboracion de Tesauro y analisis de plataformas para catalogacion digital de archivos multimedia</t>
  </si>
  <si>
    <t>43254223D - Alonso Talavera, Ramon - ES</t>
  </si>
  <si>
    <t>XP0109/2022</t>
  </si>
  <si>
    <t>Instalacion de espaldera demostrativa para frutales de hueso y pepita</t>
  </si>
  <si>
    <t>45446994Y - Morales Frances, Gabriel - ES</t>
  </si>
  <si>
    <t>XP0112/2022</t>
  </si>
  <si>
    <t>Sustratos y otros para la Seccion de Fruticultura y cultivos subtropicales</t>
  </si>
  <si>
    <t>B46054193 - VALIMEX - ES</t>
  </si>
  <si>
    <t>XP0119/2022</t>
  </si>
  <si>
    <t>SUMINISTRO DE MATERIAL PARA LA TOMA DE MUESTRAS Y CONSERVACION DE HOJAS PARA PROYECTO FRUTTMAC</t>
  </si>
  <si>
    <t>XP0135/2022</t>
  </si>
  <si>
    <t>ESTUDIO SOBRE EL RENDIMIENTO Y PRODUCTIVIDAD DE LAS EXPLOTACIONES AGRARIAS DE CITRICOS EN GRAN CANARIA</t>
  </si>
  <si>
    <t>44716172D - DAVID FUERTES PEREZ - ES</t>
  </si>
  <si>
    <t>XP0149/2022</t>
  </si>
  <si>
    <t>SERVICIO DE REDACCION DEL PROYETO DE EJECUCION DE MEJORAS DE LOS SITEMAS DE SANEAMIENTO Y TRATAMIENTO DE AGUAS RESIDUALES EN EDARS DEL CABILDO DE GRAN CANARIA ASCIADAS A AREAS RECREATIVAS Y ZONAS DE ACAMPADA DEL SERVICIO DE MEDIOAMB</t>
  </si>
  <si>
    <t>XP0150/2022</t>
  </si>
  <si>
    <t>OBRA EJECUCION PROYECTO SELVICULTURA PREVENTIVA EN INFRAESTRUCTURAS DE USO PUBLICO DEL CAB DE GC C19</t>
  </si>
  <si>
    <t>A28476208 - Empresa de Transformacion Agraria, S.A., S.M.E, M.P. (Tragsa) - ES</t>
  </si>
  <si>
    <t>XP0151/2022</t>
  </si>
  <si>
    <t>SERVICIO DE MANTENIMIENTO DE EDFICIACIONES PARA EXTRACCION DE ARRASTRES MANO DE OBRA Y MATERIALES EN INFRAESTRUCTURAS DE USO PUBLICO LA PALMITA, AGAETE.</t>
  </si>
  <si>
    <t>XP0152/2022</t>
  </si>
  <si>
    <t>SUMINISTRO ADQUISICION DE MATERIAL DE OFICINA PARA LA CONSEJERIA DE MEDIO AMBIENTE DEL CABILDO DE GRAN CANARIA</t>
  </si>
  <si>
    <t>XP0153/2022</t>
  </si>
  <si>
    <t>SUMINISTRO CONSUMO DE AGUA TAFIRA BAJA KM2 COMARCA 1</t>
  </si>
  <si>
    <t>XP0154/2022</t>
  </si>
  <si>
    <t>SUMINISTRO PAGO DE CONSUMO DE AGUA MEDIO AMBIENTE TAFIRA BAJA KM2</t>
  </si>
  <si>
    <t>XP0156/2022</t>
  </si>
  <si>
    <t>SERVICIO DE TRATAMIENTOS PARA EL CONTROL INTEGRAL DE HORMIGAS EN TODAS LAS DEPENDENCIAS DEL CENTRO DE RECUPERACION DE FAUNA SILVESTRE DE TAFIRA.</t>
  </si>
  <si>
    <t>A28767671 - RENTOKIL INITIAL ESPANA, S.A. (SERANCA) - ES</t>
  </si>
  <si>
    <t>XP0159/2022</t>
  </si>
  <si>
    <t>SERVICIO DE ASESORAMIENTO TECNICO AERONAUTCO EN A EVALUACION DE LAS OFERTAS PARA LA CONTRATACION DEL SERVICIO DE FLETAMIENTO DE HELICOPTEROS PARA LA LUCHA CONTRA INCENDIOS FORESTALES</t>
  </si>
  <si>
    <t>B14691778 - RMD INGENIEROS CONSULTORES, S.L. - ES</t>
  </si>
  <si>
    <t>XP0160/2022</t>
  </si>
  <si>
    <t>SERVICIO DE REDACCION DE PROYECTO TECNICO CORRECCION HIDROLOGICA EN LA CUENCA DE LOS EMBALSES DE LAS HOYAS, LUGAREJOS, Y LOS PEREZ.</t>
  </si>
  <si>
    <t>XP0163/2022</t>
  </si>
  <si>
    <t>SERVICIO DE REDACCIONDE PROYECTO DE TRATAMIENTO DE AGUAS RESIDUALES MEDIANTE SISTEMA DE DEPURACION NAURAL SDNEN LA CASA DEL GUARDADELA FINCA DE OSORIO</t>
  </si>
  <si>
    <t>XP0170/2022</t>
  </si>
  <si>
    <t>Sustitucion de cristal en despacho de Espacio Joven 1430</t>
  </si>
  <si>
    <t>XP0251/2021</t>
  </si>
  <si>
    <t>Reparacion de motosierra Husqvarna de la Seccion de Fruticultura</t>
  </si>
  <si>
    <t>XP0518/2021</t>
  </si>
  <si>
    <t>Servicio de accion formativa para el curso de Manipulador de Productos fitosanitarios nivel cualificado (online)</t>
  </si>
  <si>
    <t>XP0530/2021</t>
  </si>
  <si>
    <t>Servicio de reparacion y reposicion de elementos de los cabezales de riego de la Granja Agricola Experimental</t>
  </si>
  <si>
    <t>18-01-2021</t>
  </si>
  <si>
    <t>B35094598 - MICRORRIEGO, S.L. - ES</t>
  </si>
  <si>
    <t>XP0535/2021</t>
  </si>
  <si>
    <t>Reparacion secadora de Laboratorio Agroalimentario y Fitopatologico</t>
  </si>
  <si>
    <t>22-01-2021</t>
  </si>
  <si>
    <t>XP0582/2021</t>
  </si>
  <si>
    <t>Informe Tecnico de Justificacion de Memoria Planos y Mediciones de los cambios al proyecto de Rehabilitacion y Nueva Edificacion para Agencia Extension Agraria y Juzgados de Galdar</t>
  </si>
  <si>
    <t>16591399G - Perez Tamayo Manuel - ES</t>
  </si>
  <si>
    <t>XP0592/2021</t>
  </si>
  <si>
    <t>Adquisicion pieza para reparacion equipo Laboratorio</t>
  </si>
  <si>
    <t>B28886802 - LECO INSTRUMENTOS S.L. - ES</t>
  </si>
  <si>
    <t>XP0610/2021</t>
  </si>
  <si>
    <t>Reletemporizador para el horno del Laboratorio Agroalimentario y Fitopatologico</t>
  </si>
  <si>
    <t>B93258184 - GRUPO CEMATEL S.L.U. - ES</t>
  </si>
  <si>
    <t>XP0613/2021</t>
  </si>
  <si>
    <t>Servicio de mensajeria de la Consejeria</t>
  </si>
  <si>
    <t>XP0615/2021</t>
  </si>
  <si>
    <t>Suministro de semilleros de hortalizas para ensayo en ecologico</t>
  </si>
  <si>
    <t>02-02-2021</t>
  </si>
  <si>
    <t>B76144989 - VIVEROS GALDAR, S.L. - ES</t>
  </si>
  <si>
    <t>XP0628/2021</t>
  </si>
  <si>
    <t>Adquisicion de libro tecnico para su uso en el Laboratorio Agroalimentario y Fitopatologico</t>
  </si>
  <si>
    <t>XP0641/2021</t>
  </si>
  <si>
    <t>Suministro de picon rojo para elaborar sustrato en la seccion de fruticultura y cultivos subtropicales</t>
  </si>
  <si>
    <t>78489469Z - JOSE LUIS LUJAN DIAZ - ES</t>
  </si>
  <si>
    <t>XP0644/2021</t>
  </si>
  <si>
    <t>Reparacion de la Tuberia de salida del deposito de agua de laFinca Cebollas</t>
  </si>
  <si>
    <t>B35506476 - SERVI RAIN CANARIAS SL - ES</t>
  </si>
  <si>
    <t>XP0652/2021</t>
  </si>
  <si>
    <t>Instalacion de Barreras electromecanicas y teclado para control de acceso a las instalaciones de la Granja Agricola Experimental</t>
  </si>
  <si>
    <t>A86376803 - INNOVACION GLOBAL DE SEGURIDAD, S.A. - ES</t>
  </si>
  <si>
    <t>XP0659/2021</t>
  </si>
  <si>
    <t>Semillas de judia primel MB RDA para ensayo de policultivo de horticolas</t>
  </si>
  <si>
    <t>B35291764 - CERES AGRICOLA LAS PALMAS, S.L. - ES</t>
  </si>
  <si>
    <t>XP0665/2021</t>
  </si>
  <si>
    <t>Reparacion y reposicion del ventilador para el refrigerador de la nevera del Laboratorio de Enologia</t>
  </si>
  <si>
    <t>B35549526 - MONTAJES Y EQUIPAMIENTOS DE LABORATORIOS CANARIAS, S.L.UNIP. - ES</t>
  </si>
  <si>
    <t>XP0669/2021</t>
  </si>
  <si>
    <t>Interconexion Presa Siberia con red de riego Plan de Balsas (T.M. San Mateo)</t>
  </si>
  <si>
    <t>XP0676/2021</t>
  </si>
  <si>
    <t>Revision, limpieza y validacion de las cabinas, vitrinas y autoclave instaladas en los Laboratorios</t>
  </si>
  <si>
    <t>XP0677/2021</t>
  </si>
  <si>
    <t>Arrendamiento de un vehiculo para esta Consejeria</t>
  </si>
  <si>
    <t>B38719092 - ARCHIPIELAGO RENTING, S.L. - ES</t>
  </si>
  <si>
    <t>XP0686/2021</t>
  </si>
  <si>
    <t>Reparacion de la carretilla de tratamiento Nouki, de la Seccion de Horticultura</t>
  </si>
  <si>
    <t>XP0687/2021</t>
  </si>
  <si>
    <t>Honorarios por el apoyo y la docencia curso G3/21: Gestion informatizada y tramites digitales en una explotacion ganadera</t>
  </si>
  <si>
    <t>B35476043 - MARISA INFORMATICA S.L. - ES</t>
  </si>
  <si>
    <t>XP0688/2021</t>
  </si>
  <si>
    <t>Curso de formacion sanitaria especifica inicial</t>
  </si>
  <si>
    <t>B65373110 - EUROSHIPPING CONSULTING AND SURVEY SL - ES</t>
  </si>
  <si>
    <t>XP0690/2021</t>
  </si>
  <si>
    <t>Servicio de fotocopias de las maquinas: E174MA20292, E174M831575 y E174M831574</t>
  </si>
  <si>
    <t>XP0697/2021</t>
  </si>
  <si>
    <t>Tirantes traseros para tractor Antonio Carraro TN 5800 major, de la seccion de fruticultura</t>
  </si>
  <si>
    <t>XP0699/2021</t>
  </si>
  <si>
    <t>Coordinacion de Seguridad y Salud del Lote 1 de la Obra Acondicionamiento del camino rural subida al Surco (T.M de Ingenio)</t>
  </si>
  <si>
    <t>20-03-2021</t>
  </si>
  <si>
    <t>42820407L - JORGE ANDRES LORENZO RIERA - ES</t>
  </si>
  <si>
    <t>XP0700/2021</t>
  </si>
  <si>
    <t>Coordinacion de Seguridad y Salud del Lote 2 de la Obra Acondicionamiento del Camino Rural Subida al Surco (T.M de Ingenio)</t>
  </si>
  <si>
    <t>XP0701/2021</t>
  </si>
  <si>
    <t>Coordinacion de Seguridad y salud del LNote 1 de la obra Acondicionamiento de caminos faraliga y barranquillo frio (t.m. de San Ma de Guia</t>
  </si>
  <si>
    <t>XP0702/2021</t>
  </si>
  <si>
    <t>Semillas y semilleros de hotralizas para ensayo de policultivo de horticolas</t>
  </si>
  <si>
    <t>XP0704/2021</t>
  </si>
  <si>
    <t>REPARACION DE EQUIPOS DE AIRE ACONDICIONADO SITO EN LA AGENCIA DE EXTENSION AGRARIA DE TELDE</t>
  </si>
  <si>
    <t>43768163Z - Carmelo Rodriguez Mendoza - ES</t>
  </si>
  <si>
    <t>XP0717/2021</t>
  </si>
  <si>
    <t>Mantenimiento de los sistemas de alimentacion ininterrumpida para la estabilizacion de la corriente electrica (UPS) de las seis Agencias de Extension Agraria</t>
  </si>
  <si>
    <t>XP0726/2021</t>
  </si>
  <si>
    <t>Traslados alumnado Escuela de Ganaderia y Pastoreo de Gran Canaria. Curso 20202021.</t>
  </si>
  <si>
    <t>26-01-2021</t>
  </si>
  <si>
    <t>B57986846 - GLOBALIA CORPORATE TRAVEL S.L.U. - ES</t>
  </si>
  <si>
    <t>XP0727/2021</t>
  </si>
  <si>
    <t>Redaccion de un libro sobre la cultura tradicinal quesera de Gran Canaria</t>
  </si>
  <si>
    <t>42166220K - Gonzalez Diaz, Antonio Javier - ES</t>
  </si>
  <si>
    <t>XP0731/2021</t>
  </si>
  <si>
    <t>Redaccion de proyecto Laderas Montana Cardones y acceso al la Escuela de Apicultura.</t>
  </si>
  <si>
    <t>XP0732/2021</t>
  </si>
  <si>
    <t>Cuchillas para la biotrituradora NIUBO TTP 200 P.H. de la Seccion de Fruticultura</t>
  </si>
  <si>
    <t>XP0752/2021</t>
  </si>
  <si>
    <t>Ampliacion de Acera Parque Santa Brigida</t>
  </si>
  <si>
    <t>B76041656 - FOMENTO Y CONSTRUCCIONES ROQUE NUBLO, S.L. - ES</t>
  </si>
  <si>
    <t>XP0769/2021</t>
  </si>
  <si>
    <t>Adquisicion material de oficina Sobres americanos con ventana derecha, impresos a dos tintas una cara, la otra a una tinta, para el Servicio de Extension Agraria</t>
  </si>
  <si>
    <t>B35220052 - GRAFICAS GUINIGUADA, S.L. - ES</t>
  </si>
  <si>
    <t>XP0771/2021</t>
  </si>
  <si>
    <t>Coordinacion de seguridad y salud de un invernadero subtropical para el cultivo de papaya</t>
  </si>
  <si>
    <t>76778831R - ANA GUADALUPE RAMALLO LOPEZ - ES</t>
  </si>
  <si>
    <t>XP0780/2021</t>
  </si>
  <si>
    <t>Plantones de Lisianthus para ensayo en invernadero, de la Seccion de Floricultura</t>
  </si>
  <si>
    <t>45756916A - Rodriguez Tacoronte, Raul Jesus - ES</t>
  </si>
  <si>
    <t>XP0781/2021</t>
  </si>
  <si>
    <t>Servicio para sustitucion del tanque de mezcla de sus accesorios, del cabezal del riego de la Seccion de Horticultura</t>
  </si>
  <si>
    <t>XP0783/2021</t>
  </si>
  <si>
    <t>Instalaciion de tarjeta NICOSAN en el programador de riego para mejora y ampliacion del riego programado de Floricultura</t>
  </si>
  <si>
    <t>XP0786/2021</t>
  </si>
  <si>
    <t>Semillas y semilleros de hotralizas para ensayo de policultivo de horticolas (puerros, lollos y horticultura)</t>
  </si>
  <si>
    <t>XP0794/2021</t>
  </si>
  <si>
    <t>Mantenimiento preventivo y correctivo de puertas y cerraduras en la Agencia de Extension Agraria de Telde</t>
  </si>
  <si>
    <t>54082256X - JOSE SAMUEL RIVERO SANTANA - ES</t>
  </si>
  <si>
    <t>XP0798/2021</t>
  </si>
  <si>
    <t>Excavacion, aducuacion y muro para vial en Camino del Lomo Rayo Bajo</t>
  </si>
  <si>
    <t>52835164R - Francisco Verde Vega - ES</t>
  </si>
  <si>
    <t>XP0812/2021</t>
  </si>
  <si>
    <t>Estudio Geotecnico para el Deposito Matadero Mercalaspalmas</t>
  </si>
  <si>
    <t>XP0816/2021</t>
  </si>
  <si>
    <t>Sondeo e informe de vial acceso al Matadero de Mercalaspalmas</t>
  </si>
  <si>
    <t>XP0828/2021</t>
  </si>
  <si>
    <t>Materiales para sustitucion del fibrocemento de las mesas del invernadero de enraizamiento de la Seccion de Floricultura</t>
  </si>
  <si>
    <t>A35059450 - RONANDEZ SA - ES</t>
  </si>
  <si>
    <t>XP0831/2021</t>
  </si>
  <si>
    <t>Jornadas telematicas de asesoramiento sobre el uso del portal basado en moodle del aula virtual del programa formativo del Sector Primario</t>
  </si>
  <si>
    <t>XP0856/2021</t>
  </si>
  <si>
    <t>Reparacion del compresor CPRC 390 NS 125, de este Servicio Tecnico Granja Agricola Experimental</t>
  </si>
  <si>
    <t>B38299012 - MANUEL OLIVER RODRIGUEZ SL - ES</t>
  </si>
  <si>
    <t>XP0861/2021</t>
  </si>
  <si>
    <t>Gestion y eliminacion de productos fitosanitarios inorganicos, gases en recipientes a presion y reactivos de laboratorio caducados o no autorizados que estan almacenados en diversas dependencias de la Granja Agricola Experimental</t>
  </si>
  <si>
    <t>B83667725 - SERTEGO SERVICIOS MEDIOAMBIENTALES, SLU - ES</t>
  </si>
  <si>
    <t>XP0866/2021</t>
  </si>
  <si>
    <t>Plantones de proteas para renovacion de la parcela experimental de la Granja Agricola Experimental</t>
  </si>
  <si>
    <t>XP0867/2021</t>
  </si>
  <si>
    <t>Nueva conexion del plotter y reparacion en despacho Infraestructura Rural</t>
  </si>
  <si>
    <t>XP0868/2021</t>
  </si>
  <si>
    <t>Gestion y eliminacion de residuos generados en las dependencias de la Granja Agricola Experimental como consecuencia de su normal funcionamiento</t>
  </si>
  <si>
    <t>XP0876/2021</t>
  </si>
  <si>
    <t>CAMBIAR LAS CERRADURAS Y AMAESTRAR LOS CERROJOS DE LAS PUERTAS DE ACCESO A LOS CUERTOS DE TRASHUJMANCIA EN CRUZ DE TEJEDA PROPIEDAD DEL CABILDO DE GRAN CANARIA</t>
  </si>
  <si>
    <t>XP0877/2021</t>
  </si>
  <si>
    <t>DESINFECCION DEL RECINTO FERIAL Y SERVICIOS ABIERTOS AL PUBLICO EN LA GRANJA AGRICOLA EXPERIMANTAL, TRAS CADA CELEBRACION DEL MERCADO AAGRARIO Y PESQUERO, CON MOTIVO DEL COVID</t>
  </si>
  <si>
    <t>XP0961/2021</t>
  </si>
  <si>
    <t>Redaccion de proyecto de diseno y construccion de un deposito para abastecimiento de agua con sistema de tratamiento e instalacion solar termica para produccion de A.C.S. con el control de gestion y monitorizacion, en el Matadero Insular de Gran Canaria</t>
  </si>
  <si>
    <t>44703910Y - Jose Luis Sanchez Figueras - ES</t>
  </si>
  <si>
    <t>XP0963/2021</t>
  </si>
  <si>
    <t>Trituradora Fodigo FT118 para tractor seccion de Fruticultura</t>
  </si>
  <si>
    <t>XP0964/2021</t>
  </si>
  <si>
    <t>Bandejas de Drenaje para mesas de Enraizamiento Seccion de floricultura</t>
  </si>
  <si>
    <t>XP0971/2021</t>
  </si>
  <si>
    <t>Coordinacion de Seguridad y salud de la obra Portichuelo</t>
  </si>
  <si>
    <t>XP0972/2021</t>
  </si>
  <si>
    <t>Coordinacion de Seguridad y salud de la obra Pavimentacion de Tramos del Camino Las Carboneras T.M de Moya</t>
  </si>
  <si>
    <t>XP0975/2021</t>
  </si>
  <si>
    <t>Fusibles para cuadro electrico de los invernaderos de la Granja Agricola Experimental</t>
  </si>
  <si>
    <t>XP0977/2021</t>
  </si>
  <si>
    <t>Apoyo tecnico para la realizacion de visitas a explotacines a efectos del asesoramiento tecnico relativo a la ejecucion de los gastos realizados por los beneficiarios de dos subvenciones de nueva creacion, publicadas el pasado ano correspondientes al ejercicio presupuestario 2020</t>
  </si>
  <si>
    <t>44742877B - Ana Ruiz Armario - ES</t>
  </si>
  <si>
    <t>XP0979/2021</t>
  </si>
  <si>
    <t>Adquisicion material de oficina Agencia Extension Agraria de Arinaga</t>
  </si>
  <si>
    <t>B35884014 - EL ALMACEN DE LAS ARTES CANARIAS SL - ES</t>
  </si>
  <si>
    <t>XP0980/2021</t>
  </si>
  <si>
    <t>Adquisicion material de oficina Servicio de Extension Agraria</t>
  </si>
  <si>
    <t>XP0981/2021</t>
  </si>
  <si>
    <t>Adquisicion material de oficina Servicio de Laboratorio Agroalimentario y Fitopatologico</t>
  </si>
  <si>
    <t>XP0985/2021</t>
  </si>
  <si>
    <t>Redaccion de proyecto 2Acondicionamiento del camino Pinar de OjedaLos Roquetes. T.M. Las Palmas de Gran Canaria</t>
  </si>
  <si>
    <t>XP0988/2021</t>
  </si>
  <si>
    <t>Semillas de Etna MB grano para ensayo de eficiencia de un policultivo de judia, millo y calabaza, de la Seccion de Horticultura</t>
  </si>
  <si>
    <t>XP0989/2021</t>
  </si>
  <si>
    <t>Pernos para tractor Antonio Carraro TN 5800 Major, de la Seccion de Fruticultura</t>
  </si>
  <si>
    <t>XP1003/2021</t>
  </si>
  <si>
    <t>Sustitucion del motor ventilador centrifugo del armario de seguridad de liquidos inflamables</t>
  </si>
  <si>
    <t>XP1004/2021</t>
  </si>
  <si>
    <t>Adquisicion material de oficina Agencia Extension Agraria de Santa Brigida</t>
  </si>
  <si>
    <t>XP1005/2021</t>
  </si>
  <si>
    <t>Adquisicion material de oficina Agencia Extension Agraria de La Aldea</t>
  </si>
  <si>
    <t>XP1006/2021</t>
  </si>
  <si>
    <t>Estudio de viabilidad de planta de Pellet en Gran Canaria</t>
  </si>
  <si>
    <t>XP1008/2021</t>
  </si>
  <si>
    <t>Impartir el curso V2/21 en teleformacion</t>
  </si>
  <si>
    <t>B85021350 - DINAMIZA ASESORES - ES</t>
  </si>
  <si>
    <t>XP1009/2021</t>
  </si>
  <si>
    <t>Reparacion de cubierta en la zona de corrales de oveja y de tres ventanales en invernaderos de floricultura, de este Servicio Tecnico Granja Agricola Experimental</t>
  </si>
  <si>
    <t>42896304Q - Kovachev Yaramov, Miroslav - ES</t>
  </si>
  <si>
    <t>XP1010/2021</t>
  </si>
  <si>
    <t>Reparacion invernadero A13 norte de la Seccion de Horticultura</t>
  </si>
  <si>
    <t>XP1011/2021</t>
  </si>
  <si>
    <t>Veterinario jurado calificador y seleccion del caprino carta genealogica (machos) ConcursoExposicion de ganado (virtual) 2021</t>
  </si>
  <si>
    <t>54081166R - Rivero Ramirez, Fernando Gustavo - ES</t>
  </si>
  <si>
    <t>XP1012/2021</t>
  </si>
  <si>
    <t>Veterinario jurado calificador y seleccion ovino canario carta genealogica (carneros) ConcursoExposicion de ganado (virtual) 2021</t>
  </si>
  <si>
    <t>XP1018/2021</t>
  </si>
  <si>
    <t>Reparacion del pavimento del acceso y recinto del Matadero Insular</t>
  </si>
  <si>
    <t>B76158351 - REIDAN CANARIAS SL - ES</t>
  </si>
  <si>
    <t>XP1023/2021</t>
  </si>
  <si>
    <t>HACER TRES COPIAS DE LLAVES PARA ACCEDER A CINCO CUARTOS DE TRASHUMANCIA EN CRUZ DE TEJEDA PROPIEDAD DEL CABILDO DE GRAN CANARIA</t>
  </si>
  <si>
    <t>XP1025/2021</t>
  </si>
  <si>
    <t>Veterinario jurado calificador y seleccion de vacuno Extranjero Concurso Exposicion de Ganado (Virtual) 2021</t>
  </si>
  <si>
    <t>42418349R - PABLO PEREZ ACOSTA - ES</t>
  </si>
  <si>
    <t>XP1026/2021</t>
  </si>
  <si>
    <t>Apoyo en la gestion economica y administrativa de los proyectosVERCOCHAR, FRUTTMAC Y APOGEO, financiados en la 2a convocatoria del programa Interreg Mac 2014 2020</t>
  </si>
  <si>
    <t>G35772060 - CENTRO TECNOLOGICO DE CIENCIAS MARINAS - ES</t>
  </si>
  <si>
    <t>XP1027/2021</t>
  </si>
  <si>
    <t>ARREGLO DE LA PUERTA REFORZADA DE LA AGENCIA DE EXTENSION AGRARIA DE SANTA BRIGIDA</t>
  </si>
  <si>
    <t>XP1029/2021</t>
  </si>
  <si>
    <t>Reparacion de la desbrozadora y motosierra de la seccion de fruticultura y cultivos subtropicales</t>
  </si>
  <si>
    <t>XP1041/2021</t>
  </si>
  <si>
    <t>Veterinario jurado calificador y seleccion ovino canario (hembras) del ConcursoExposicion de ganado (virtual) 2021</t>
  </si>
  <si>
    <t>43292306G - Moreno Gil, Dunia Maria - ES</t>
  </si>
  <si>
    <t>XP1046/2021</t>
  </si>
  <si>
    <t>Veterinario logistica, identificacion ganado y coordinador de visitas guiadas y del jurado veterinario del ConcursoExposicion de ganado (virtual) 2021</t>
  </si>
  <si>
    <t>43752952Y - GONZALEZ CABRERA, GILBERTO RODOLFO - ES</t>
  </si>
  <si>
    <t>XP1047/2021</t>
  </si>
  <si>
    <t>Sustitucion de la electrovalvula de un equipo autoclave J.P. Selecta 4002136 no s.: 609427 situado en el Laboratorio de Fitopatologia</t>
  </si>
  <si>
    <t>XP1059/2021</t>
  </si>
  <si>
    <t>Identificacion Geofisica de cavidades sobre vial acceso barrio Las Arbejas</t>
  </si>
  <si>
    <t>XP1061/2021</t>
  </si>
  <si>
    <t>Tratamiento integral de hemedades en la Casa del Queso Montana Alta, Sta. Ma de Guia.</t>
  </si>
  <si>
    <t>42865453P - GARCIA GARCIA MATIAS - ES</t>
  </si>
  <si>
    <t>XP1062/2021</t>
  </si>
  <si>
    <t>Impermeabilizacion cubierta del archivoalmacen en la Granja Agricola Experimental. T.M. Arucas</t>
  </si>
  <si>
    <t>B76175249 - COPROGAL SOLUCIONES 2.013, S.L. - ES</t>
  </si>
  <si>
    <t>XP1089/2021</t>
  </si>
  <si>
    <t>Veterinario jurado calificador y seleccion del caprino carta genealogica (machorros) ConcursoExposicion de ganado (virtual) 2021</t>
  </si>
  <si>
    <t>54071305F - Rodriguez Mellado, Simon - ES</t>
  </si>
  <si>
    <t>XP1090/2021</t>
  </si>
  <si>
    <t>Veterinario jurado calificador y seleccion del caprino carta genealogica (cabras) ConcursoExposicion de ganado (virtual) 2021</t>
  </si>
  <si>
    <t>78502908K - Nino Gonzalez, Tara - ES</t>
  </si>
  <si>
    <t>XP1091/2021</t>
  </si>
  <si>
    <t>Veterinario jurado calificador y seleccion del caprino carta genealogica (machorras) ConcursoExposicion de ganado (virtual) 2021</t>
  </si>
  <si>
    <t>79089781A - Fernandez de Sierra, Gabriel Ernesto - ES</t>
  </si>
  <si>
    <t>XP1108/2021</t>
  </si>
  <si>
    <t>Asistencia tecnica para el asesoramiento dirigido a reducir la huella de carbono en la ganaderia de Gran Canaria</t>
  </si>
  <si>
    <t>XP1109/2021</t>
  </si>
  <si>
    <t>Asesoramiento tecnico a las Agencias de Extension Agraria para la subsanacion de los requerimientos en material del Plan Empresarial para los solicitantes de la convocatoria de creacion de empresas de jovenes agricultores y ganaderos</t>
  </si>
  <si>
    <t>XP1110/2021</t>
  </si>
  <si>
    <t>Pasadores para la maquina trituradora marca Cancela modelo D3C115 de la Seccion de Horticultura de este Servicio Tecnico Granja Agricola Experimental</t>
  </si>
  <si>
    <t>XP1111/2021</t>
  </si>
  <si>
    <t>Impartir el curso homologado en formacion basica en seguridad (P3/21)</t>
  </si>
  <si>
    <t>XP1112/2021</t>
  </si>
  <si>
    <t>Compra de material formativo de campo para la Escuela de Apicultura de Gran Canaria, curso 20202021</t>
  </si>
  <si>
    <t>B38592408 - DISGLASS, S.L. - ES</t>
  </si>
  <si>
    <t>XP1114/2021</t>
  </si>
  <si>
    <t>Material electrico de iluminacion para Laboratorios, despachos y otras instalaciones de la Granja Agricola Experimental (GAE)</t>
  </si>
  <si>
    <t>XP1115/2021</t>
  </si>
  <si>
    <t>Mantenimiento electrico de la Agencia de Extension Agraria de Telde</t>
  </si>
  <si>
    <t>XP1116/2021</t>
  </si>
  <si>
    <t>Redaccion de proyecto Asfaltados de los Caminos el Drago y el Capellan (T.M.. de Galdar)</t>
  </si>
  <si>
    <t>78475830Z - CARLOS CABRERA MORENO - ES</t>
  </si>
  <si>
    <t>XP1120/2021</t>
  </si>
  <si>
    <t>Veterinaria jurado calificador y seleccion de vacuno del pais (hembras) del ConcursoExposicion de ganado (virtual) 2021</t>
  </si>
  <si>
    <t>43760930A - Suarez Ramirez, Maria Elena - ES</t>
  </si>
  <si>
    <t>XP1121/2021</t>
  </si>
  <si>
    <t>Estudio tecnico sobre el estado del picudo negro Cosmopolites sordidus y el mal de Panama Fusarium oxysporum f. sp cubense en cultivos de platanera en la isla de Gran Canaria</t>
  </si>
  <si>
    <t>A38075750 - GMR CANARIAS - ES</t>
  </si>
  <si>
    <t>XP1124/2021</t>
  </si>
  <si>
    <t>Dos motosierras de bateria, sus accesorios y repuestos, para la seccion de jardineria y floricutura del Servicio Tecnico Granja Agricola Experimental</t>
  </si>
  <si>
    <t>XP1155/2021</t>
  </si>
  <si>
    <t>Direccion de obra y Coordinacion de Seguridad y Salud de la obra Aulas Vitivinicolas</t>
  </si>
  <si>
    <t>42201894E - RUYMAN RODRIGUEZ SUAREZ - ES</t>
  </si>
  <si>
    <t>XP1160/2021</t>
  </si>
  <si>
    <t>Veterinario jurado calificador y seleccion de ovino carta genealogica (corderos/as) ConcursoExposicion de ganado (virtual) 2021</t>
  </si>
  <si>
    <t>44706248K - Martin Santana, Daniel - ES</t>
  </si>
  <si>
    <t>XP1164/2021</t>
  </si>
  <si>
    <t>Redaccion de proyecto Ampliacion Red distribucion en los Desaguaderos y Lomo las Zarzas (T.M. Sta. Ma de Guia)</t>
  </si>
  <si>
    <t>B76015536 - Victoriano Perez Vera, SLP - ES</t>
  </si>
  <si>
    <t>XP1165/2021</t>
  </si>
  <si>
    <t>Redaccion de proyecto Red de Reigo de Barranco Hondo (T.M. de Galdar)</t>
  </si>
  <si>
    <t>XP1166/2021</t>
  </si>
  <si>
    <t>Reubicacion de Lagar de el Monte. T.M: de Las Palmas de Gran Canariia a la Bodega Insular</t>
  </si>
  <si>
    <t>XP1181/2021</t>
  </si>
  <si>
    <t>Aparcamiento Casa del Vino</t>
  </si>
  <si>
    <t>A35069863 - LOPESAN ASFALTOS Y CONSTRUCCIONES, SAU - ES</t>
  </si>
  <si>
    <t>XP1182/2021</t>
  </si>
  <si>
    <t>Redaccion de proyecto Reasfaltado Camino Lomo Los Martinez (T.M. de Sta. Ma de Guia)</t>
  </si>
  <si>
    <t>XP1183/2021</t>
  </si>
  <si>
    <t>Redaccion de proyecto Acondicionamiento del Camino La OrillaLas Vegas (t.M. de Valsequillo)</t>
  </si>
  <si>
    <t>XP1220/2021</t>
  </si>
  <si>
    <t>Sustitucion de las valvulas de seguridad de un sistema en un equipo del Laboratorio de analisis foliar</t>
  </si>
  <si>
    <t>B88334131 - METROHM HISPANIA, S.L. - ES</t>
  </si>
  <si>
    <t>XP1221/2021</t>
  </si>
  <si>
    <t>Enraizante Radisei para la Seccion de Floricultura y Jardineria</t>
  </si>
  <si>
    <t>B35147586 - AGROQUIMICAS DRAGO, S.L. - ES</t>
  </si>
  <si>
    <t>XP1222/2021</t>
  </si>
  <si>
    <t>Luminarias para los asesos del edificio de oficinas de Infraestructura Rural</t>
  </si>
  <si>
    <t>XP1223/2021</t>
  </si>
  <si>
    <t>Iluminacion, sensor de movimiento y temporizador para barrera de la Granja Agricola Experimental</t>
  </si>
  <si>
    <t>XP1224/2021</t>
  </si>
  <si>
    <t>Cantina Recinto Ferial Granja Agricola: tramite solicitud registro sanitario. Elaboracion de sistema de autocontrol y bases sanitarias de uso.</t>
  </si>
  <si>
    <t>XP1228/2021</t>
  </si>
  <si>
    <t>Veterinario jurado calificador y seleccion de caprino majorero (hembras) del ConcursoExposicion de ganado (virtual) 2021</t>
  </si>
  <si>
    <t>45340539H - Vega Santana, Anibal - ES</t>
  </si>
  <si>
    <t>XP1236/2021</t>
  </si>
  <si>
    <t>REPARACION DEL EQUIPO MILLIQ INSTALADO EN EL LABORATORIO AGROALIMENTARIO Y FITOPATOLOGICO</t>
  </si>
  <si>
    <t>XP1240/2021</t>
  </si>
  <si>
    <t>Diseno, creacion, montaje y desmontaje de exposicion para la difusion de los valores de la cochinilla (Caccus Cacti)</t>
  </si>
  <si>
    <t>XP1263/2021</t>
  </si>
  <si>
    <t>Viaje de 5m3 de revuelto para la Seccion de Mantenimiento de la Granja Agricola Experimental</t>
  </si>
  <si>
    <t>XP1264/2021</t>
  </si>
  <si>
    <t>XP1265/2021</t>
  </si>
  <si>
    <t>Impartir el curso manejo de la desbrozadora (A33/21)</t>
  </si>
  <si>
    <t>XP1268/2021</t>
  </si>
  <si>
    <t>Revision tecnica y mantenimiento de dos desfibriladores de esta Consejeria</t>
  </si>
  <si>
    <t>B91281592 - GESTION DE LA FORMACION Y LA SALUD SL - ES</t>
  </si>
  <si>
    <t>XP1270/2021</t>
  </si>
  <si>
    <t>Bascula Desbrozadora Combi</t>
  </si>
  <si>
    <t>07-08-2021</t>
  </si>
  <si>
    <t>XP1277/2021</t>
  </si>
  <si>
    <t>Veterinario clinico del ConcursoExposicion de Ganado (Virtural)2021</t>
  </si>
  <si>
    <t>09399679Q - PEREZ ALBA, ROBERTO FRANCISCO - ES</t>
  </si>
  <si>
    <t>XP1278/2021</t>
  </si>
  <si>
    <t>DETECTOR DE MOVIMIENTO PARA LA SALIDA DE LAS INSTALACIONES DE LA GRANJA AGRICOLA EXPERIMENTAL (GAE)</t>
  </si>
  <si>
    <t>XP1279/2021</t>
  </si>
  <si>
    <t>REPARACION DEL MOTOR DE UNA CARRETILLA SULFATADORA AXO AMG 100 DE LA SECCION DE FRUTICULTURA Y CULTIVOS SUBTROPICALES DEL SERVICIO TECNICO GRANJA AGRICOLA EXPERIMENTAL</t>
  </si>
  <si>
    <t>XP1282/2021</t>
  </si>
  <si>
    <t>Adquisicion material de oficina Servicio Administrativo Agricultura, Ganaderia y Pesca</t>
  </si>
  <si>
    <t>XP1297/2021</t>
  </si>
  <si>
    <t>Redaccion de proyecto Acondicionamiento del acceso rodado agricola para agricultores del CaireteCarrizal (T.M. Tejeda)</t>
  </si>
  <si>
    <t>44305719Z - oscar jimenez medina - ES</t>
  </si>
  <si>
    <t>XP1298/2021</t>
  </si>
  <si>
    <t>Acondicionamietno Parcela Bodega Insular</t>
  </si>
  <si>
    <t>XP1300/2021</t>
  </si>
  <si>
    <t>Redaccion de proyecto Modificado Nuevo Acceso al Barrio de los Llanetes (T.M. Valsequillo)</t>
  </si>
  <si>
    <t>XP1301/2021</t>
  </si>
  <si>
    <t>Redaccion de proyecto Adecuacion y Mejora Casa del Vino (T.M. Sta. Brigida)</t>
  </si>
  <si>
    <t>B76255322 - De Wilde Pinchetti S.L. - ES</t>
  </si>
  <si>
    <t>XP1303/2021</t>
  </si>
  <si>
    <t>Direccion de obra y Coordinacion de Seguridad y Salud Casa del Queso (Sta. Ma Guia)</t>
  </si>
  <si>
    <t>XP1304/2021</t>
  </si>
  <si>
    <t>Adquisicion Camara Digital para fotomicrosccopio Olimpus Mod. EP50</t>
  </si>
  <si>
    <t>42785430W - Elias Benitez Gonzalez - ES</t>
  </si>
  <si>
    <t>XP1332/2021</t>
  </si>
  <si>
    <t>Trabajos de consultoria (5 meses) sobre la plataforma Moodle del Aula Virtual del Sector Publico</t>
  </si>
  <si>
    <t>XP1333/2021</t>
  </si>
  <si>
    <t>Veterinario jurado calificador y seleccion de vacuno del pais (machos) del ConcursoExposicion de ganado (virtual) 2021</t>
  </si>
  <si>
    <t>42842774F - Arguello Henriquez, Anastasio - ES</t>
  </si>
  <si>
    <t>XP1334/2021</t>
  </si>
  <si>
    <t>Veterinaria jurado calificador y seleccion de caprino majorero (machos) del ConcursoExposicion de ganado (virtual) 2021</t>
  </si>
  <si>
    <t>42868490D - Castro Navarro, Noemi - ES</t>
  </si>
  <si>
    <t>XP1335/2021</t>
  </si>
  <si>
    <t>Red de riego ficna el Galeon T.M. Santa Brigida</t>
  </si>
  <si>
    <t>20-08-2021</t>
  </si>
  <si>
    <t>XP1337/2021</t>
  </si>
  <si>
    <t>Adquisicion Compresor CPRC 390NS para el grupo de mantenimiento de este servicio Tecnico Granuja Agricola Experimental</t>
  </si>
  <si>
    <t>XP1338/2021</t>
  </si>
  <si>
    <t>Reparacion de la botella hidraulica del Tractor Same Silver 110 de la Seccion de Fruticultura y cultivos subtropicales</t>
  </si>
  <si>
    <t>XP1341/2021</t>
  </si>
  <si>
    <t>Planta madre de crisantemos para la Seccion de Jardineria y Floricultura de este Servicio Tecnico Granja Agricola Experimental</t>
  </si>
  <si>
    <t>XP1349/2021</t>
  </si>
  <si>
    <t>Modulo de Aislamiento y Desarrollo de Hongos para el Laboratorio de Fitopatologia.</t>
  </si>
  <si>
    <t>XP1361/2021</t>
  </si>
  <si>
    <t>Reparacion de una desbrozadora Husqvarna de la Seccion de Fruticultura y cultivos subtropicales</t>
  </si>
  <si>
    <t>XP1363/2021</t>
  </si>
  <si>
    <t>Adquisicion Bombo de obra de 160L700W para reparaciones menores en la Granja Agricola Experimental</t>
  </si>
  <si>
    <t>B35005040 - FERRETERIA GUANARTEME,SL - ES</t>
  </si>
  <si>
    <t>XP1395/2021</t>
  </si>
  <si>
    <t>Reparacion equipo Trumac instalado en el Laboratorio Agroalimentario</t>
  </si>
  <si>
    <t>XP1396/2021</t>
  </si>
  <si>
    <t>Material electrico para los banos de los talleres de la Granja Agricola Experimental (GAE)</t>
  </si>
  <si>
    <t>XP1398/2021</t>
  </si>
  <si>
    <t>Extintor 9l. hidrico espuma AFFF con ID 01 para la Agencia de Extension Agraria de la Aldea</t>
  </si>
  <si>
    <t>XP1404/2021</t>
  </si>
  <si>
    <t>CABLE DE SUMINISTRO ELECTRICO APRA EL INVERNADERO DE ALTA TECNOLOGIA DE PAPAYOS DE LA GRANJA AGRICOLA EXPERIMENTAL (GAE)</t>
  </si>
  <si>
    <t>XP1406/2021</t>
  </si>
  <si>
    <t>MANTENIMIENTO DE LAS INSTALACIONES DE PROTECCION CONTRA INCENDIOS DE LA GRANJA AGRICOLA EXPERIMENTAL Y DE LAS AGENCIAS DE EXTENSION AGRARIA</t>
  </si>
  <si>
    <t>XP1407/2021</t>
  </si>
  <si>
    <t>Acondiconamiento Camino en Caracol Bajo T.M. Telde</t>
  </si>
  <si>
    <t>B35032440 - SURHISA SUAREZ E HIJOS, S.L. - ES</t>
  </si>
  <si>
    <t>XP1410/2021</t>
  </si>
  <si>
    <t>Adquisicion de fregadero portatil para cursos de formacion y eventos varios</t>
  </si>
  <si>
    <t>XP1423/2021</t>
  </si>
  <si>
    <t>Instalacion de puertas de seguridad en lna estacion transformadora de los Corralillos</t>
  </si>
  <si>
    <t>XP1424/2021</t>
  </si>
  <si>
    <t>Servicio de reparacion Motoazada Diesel Parcela Eca</t>
  </si>
  <si>
    <t>XP1476/2021</t>
  </si>
  <si>
    <t>Diseno de muro y valoracion economica del Camino las Carboneras T.M. Moya</t>
  </si>
  <si>
    <t>XP1492/2021</t>
  </si>
  <si>
    <t>EPIs y equipamiento basico para becarios de la FULPGC y personal del Servicio de Infraestructura Rural</t>
  </si>
  <si>
    <t>XP1508/2021</t>
  </si>
  <si>
    <t>Sello automatico Printer 55 para programas Vercochar, Apogeo y Fruttmac</t>
  </si>
  <si>
    <t>XP1511/2021</t>
  </si>
  <si>
    <t>Cuadro electrico para el Barracon de la Granja Agricola Experimental</t>
  </si>
  <si>
    <t>XP1513/2021</t>
  </si>
  <si>
    <t>Reparacion electrica urgente en la AEA de Santa Brigida y en la Granja Agricola Experimental</t>
  </si>
  <si>
    <t>XP1517/2021</t>
  </si>
  <si>
    <t>Semilleros de hortalizas para ensayo de la Seccion de Horticultura</t>
  </si>
  <si>
    <t>XP1518/2021</t>
  </si>
  <si>
    <t>Semillas de mostaza blanca accent para ensayo de la Seccion de Horticultura</t>
  </si>
  <si>
    <t>XP1519/2021</t>
  </si>
  <si>
    <t>Coordinacion de Seguridad y salud de la obra Tuberia de riego de Artenara a Vega de Acusa, 1a fase (T.M. Artenara)</t>
  </si>
  <si>
    <t>XP1520/2021</t>
  </si>
  <si>
    <t>Acondicionamiento del invernadero A12 Norte de la Seccion de Horticultura de este Servicio Tecnico Granja Agricola Experimental</t>
  </si>
  <si>
    <t>XP1530/2021</t>
  </si>
  <si>
    <t>Compra de 200 plantas de aguacates variedad fuerte para los agricultores afectados por el incendio del 2019</t>
  </si>
  <si>
    <t>B76305333 - VIVEROS MOGAN, S.L. - ES</t>
  </si>
  <si>
    <t>XP1531/2021</t>
  </si>
  <si>
    <t>Compra de 500 plantas de aguacates variedad Hass y 125 aguacates variedad pinkerton para los agricultores afectados por el incendio del 2019</t>
  </si>
  <si>
    <t>B38984431 - AGROVIVEROS EL RINCON SL - ES</t>
  </si>
  <si>
    <t>XP1533/2021</t>
  </si>
  <si>
    <t>Billete de avion de Miguel Antonio Hidalgo Sanchez con destino Santiago de Compostela 11/07/21 para asistir a una reunion y visita a las instalaciones delGrupo Empresarial Nueva Pescanova</t>
  </si>
  <si>
    <t>11-07-2021</t>
  </si>
  <si>
    <t>XP1559/2021</t>
  </si>
  <si>
    <t>Organizacion de las Jornadas Tecnicas Formativas del Cultivo de la Papa en Gran Canaria, Clave: A45/21</t>
  </si>
  <si>
    <t>B76235803 - ADAYA PRODUCCIONES SL - ES</t>
  </si>
  <si>
    <t>XP1567/2021</t>
  </si>
  <si>
    <t>Calibrado de los Termometros situados en los Laboratorios</t>
  </si>
  <si>
    <t>A63590657 - Testo Industrial Services Empresarial, S.A.U. - ES</t>
  </si>
  <si>
    <t>XP1568/2021</t>
  </si>
  <si>
    <t>Sustitucion de cuchillas en la trituradora Forigo FT18150 de la Seccion de Fruticultura y cultivos subtropicales</t>
  </si>
  <si>
    <t>XP1569/2021</t>
  </si>
  <si>
    <t>Creacion y provision de material didactico audiovisual a disposicion de cursos de formacion online</t>
  </si>
  <si>
    <t>XP1603/2021</t>
  </si>
  <si>
    <t>Adquisicion material de oficina Servicio Infraestructura Rural</t>
  </si>
  <si>
    <t>XP1605/2021</t>
  </si>
  <si>
    <t>Realizar los analisis estadisticos de los datos del seguimiento de las poblaciones de polilla guatemalteca (Tecia solanivora) en la isla de Gran Canaria</t>
  </si>
  <si>
    <t>G38083408 - FUNDACION CANARIA GENERAL DE LA UNIVERSIDAD DE LA LAGUNA - ES</t>
  </si>
  <si>
    <t>XP1623/2021</t>
  </si>
  <si>
    <t>Ramales de riego desde tramo tuberia Cabildo ern el Laurelar y en las Morenas (T.M. Teror)</t>
  </si>
  <si>
    <t>XP1624/2021</t>
  </si>
  <si>
    <t>Rebaje rasante y muros en camino las Morenas (T.M. Teror)</t>
  </si>
  <si>
    <t>42811637N - AMBROSIO AMADO ALONSO MAYOR - ES</t>
  </si>
  <si>
    <t>XP1632/2021</t>
  </si>
  <si>
    <t>Sustitucion de un diferencial en las camaras de la Bodega Insular, en la Granja Agricola Experimental</t>
  </si>
  <si>
    <t>XP1651/2021</t>
  </si>
  <si>
    <t>Calibrado de tres balanzas situadas en los Laboratorios</t>
  </si>
  <si>
    <t>A08244568 - METTLER TOLEDO SAE - ES</t>
  </si>
  <si>
    <t>XP1652/2021</t>
  </si>
  <si>
    <t>Asistencia tecnica para la preparacion de la documentacion relativa a la licitacion del arrendamiento de parcela en corralillos, para instalacion de una planta de gestion de subproductos animales no destiandos a consumo humano (sandach) procedentes de explotaciones ganaderas de Gran Canaria</t>
  </si>
  <si>
    <t>42863550Z - JOAQUIN BETANCOR GONZALEZ - ES</t>
  </si>
  <si>
    <t>XP1653/2021</t>
  </si>
  <si>
    <t>Contratacion de la poliza de seguro de accidentes curso E2/21 Escuela de Apicultura de Gran Canaria. Curso 20212022</t>
  </si>
  <si>
    <t>A60917978 - AXA SEGUROS GENERALES SA DE SEGUROS Y REASEGUROS - ES</t>
  </si>
  <si>
    <t>XP1654/2021</t>
  </si>
  <si>
    <t>Contratacion de la poliza de seguro de accidentes curso E1/21 Escuela Ganaderia y Pastoreo de Gran Canaria. Curso 20212022</t>
  </si>
  <si>
    <t>XP1694/2021</t>
  </si>
  <si>
    <t>Corta Cesped y bateria para la seccion de Floricultura y Jardineria del Servicio Tecnico de Granja</t>
  </si>
  <si>
    <t>XP1695/2021</t>
  </si>
  <si>
    <t>Homogeneizador Homex 6 , para el Laboratotio de Fitopatologia</t>
  </si>
  <si>
    <t>B38220802 - TEGALPA - ES</t>
  </si>
  <si>
    <t>XP1696/2021</t>
  </si>
  <si>
    <t>Suministro de colmenas natupol bombus canariensis y feromonas para polinizacion de cultivos en la Seccion de Horticultura de este Servicio Tecnico Granja Agricola Experimental</t>
  </si>
  <si>
    <t>B30557284 - KOPPERT ESPANA S.L. - ES</t>
  </si>
  <si>
    <t>XP1698/2021</t>
  </si>
  <si>
    <t>Suministro diverso material de oficina Servicio Extension Agraria</t>
  </si>
  <si>
    <t>30-09-2021</t>
  </si>
  <si>
    <t>XP1699/2021</t>
  </si>
  <si>
    <t>XP1700/2021</t>
  </si>
  <si>
    <t>Adquisicion material de oficina Agencia Extension Agraria de Telde</t>
  </si>
  <si>
    <t>XP1701/2021</t>
  </si>
  <si>
    <t>Adquisicion material de oficina Agencia Extension Agraria de Teror</t>
  </si>
  <si>
    <t>XP1703/2021</t>
  </si>
  <si>
    <t>XP1708/2021</t>
  </si>
  <si>
    <t>Impartir el curso Curso manejo desbrozadora A44/21</t>
  </si>
  <si>
    <t>B06803589 - PODAS CANARIAS, S.L.U. - ES</t>
  </si>
  <si>
    <t>XP1718/2021</t>
  </si>
  <si>
    <t>Iluminacion exterior de los nuevos vesturarios del personal del Servicio Tecnico Granja Agricola Experimental</t>
  </si>
  <si>
    <t>XP1719/2021</t>
  </si>
  <si>
    <t>Cuadro electrico del vivero de enraizamiento del Servicio Tecnico Granja Agricola Experimental</t>
  </si>
  <si>
    <t>XP1720/2021</t>
  </si>
  <si>
    <t>Pasaje del Tecnico D. Santiago Garcia Medina y el Capataz D. Carlos Cesar Diaz Diaz para desplazarse a la isla de Tenerife para retirar 625 plantas de aguacate compradas al vivero Agroviveros el Rincon, S.L. del dia 7 de septiembre de 2021</t>
  </si>
  <si>
    <t>XP1752/2021</t>
  </si>
  <si>
    <t>REPUESTOS, ACCESORIOS Y LUBRICANTES DE LA MAQUINARIA AGRICOLA DE LA SECCION DE FRUTICULTURA Y CULTIVOS SUBTROPICALES</t>
  </si>
  <si>
    <t>XP1754/2021</t>
  </si>
  <si>
    <t>Adquisicion de Mobiliario para la Escuela de Apicultura de Gran Canaria.</t>
  </si>
  <si>
    <t>XP1774/2021</t>
  </si>
  <si>
    <t>Equipo de purificacion de agua autowomatic plus</t>
  </si>
  <si>
    <t>B31637580 - NAVARRA DE TRATAMIENTO DE AGUA, S.L. - ES</t>
  </si>
  <si>
    <t>XP1776/2021</t>
  </si>
  <si>
    <t>Escaleras y un Mini Andamio para el Grupo de de Mantenimiento del Servicio Tecnico GAE</t>
  </si>
  <si>
    <t>XP1798/2021</t>
  </si>
  <si>
    <t>Muro contencion Talud en Camino Paraiso (T.M. de Valsequillo de G.C.)</t>
  </si>
  <si>
    <t>B02281020 - M and M 500, S.L. - ES</t>
  </si>
  <si>
    <t>XP1800/2021</t>
  </si>
  <si>
    <t>Redaccion de proyecto Repavimentacion del camino agricola El Faro Escaramujo</t>
  </si>
  <si>
    <t>XP1802/2021</t>
  </si>
  <si>
    <t>Redaccion de proyecto Red de Agias Regeneradas para Especies Agroforestales, En la Barrera, Valle San roque, Valsequillo Casco, Era de Mota, y Las Vegas</t>
  </si>
  <si>
    <t>B76304039 - ASESORAMIENTO Y DESARROLLO AGROPECUARIO LA AGUJERADA, SOCIEDAD LIMITADA - ES</t>
  </si>
  <si>
    <t>XP1818/2021</t>
  </si>
  <si>
    <t>Arreglo de la puerta automatica motorizada de la Bodega Experimental de la Granja Agricola</t>
  </si>
  <si>
    <t>XP1819/2021</t>
  </si>
  <si>
    <t>Reparacion de averias de alimentacion de los Sistemas Contraincendios en la Granja Agricola Experimental</t>
  </si>
  <si>
    <t>XP1822/2021</t>
  </si>
  <si>
    <t>Mantenimiento de las oficinas de la Agencia de Extension Agraria de La Aldea</t>
  </si>
  <si>
    <t>43283816R - Rodriguez Suarez, Epifanio - ES</t>
  </si>
  <si>
    <t>XP1825/2021</t>
  </si>
  <si>
    <t>XP1830/2021</t>
  </si>
  <si>
    <t>Acondiconamiento de los tramos de caminos agricolas los chorros, los Parrales y la Fragata (T,.M. de Arucas)</t>
  </si>
  <si>
    <t>XP1832/2021</t>
  </si>
  <si>
    <t>Arrendamiento financiero de un vehiculo para esta Consejeria Hyundai Kona</t>
  </si>
  <si>
    <t>B76147248 - EFFICIENCY CARS S.L.U - ES</t>
  </si>
  <si>
    <t>XP1833/2021</t>
  </si>
  <si>
    <t>Reasfaltado camino los Martinez (T.M. de Sta. Ma de Guia)</t>
  </si>
  <si>
    <t>B35031418 - CONSTRUCCIONES Y ASFALTADOS SL - ES</t>
  </si>
  <si>
    <t>XP1834/2021</t>
  </si>
  <si>
    <t>Adquisicion material de oficina Direccion</t>
  </si>
  <si>
    <t>XP1835/2021</t>
  </si>
  <si>
    <t>Ramal riego El Toril Mirador de los Poetas. (T.M. de Artenara)</t>
  </si>
  <si>
    <t>XP1838/2021</t>
  </si>
  <si>
    <t>Redaccion de proyecto Repavimentacion caminos agricolas Pinillo y Penita (T.M. de Sta. Maria de Guia)</t>
  </si>
  <si>
    <t>XP1839/2021</t>
  </si>
  <si>
    <t>Acondicionamiento de Tramos en Camino Aggicola sobre Barrancos de los Manantiales y de los Cercados (T.M. de San Bantolome de Tiranajana)</t>
  </si>
  <si>
    <t>XP1840/2021</t>
  </si>
  <si>
    <t>Suministro de 130 ictiometros personalizados</t>
  </si>
  <si>
    <t>XP1841/2021</t>
  </si>
  <si>
    <t>Redaccion de proyecto Reparaciones en el camino agricola las Canadas (T.M. San Bartolome de Tirajana)</t>
  </si>
  <si>
    <t>XP1842/2021</t>
  </si>
  <si>
    <t>Redaccion de proyecto asfaltado del camino del Fronton (T.M. de Galdar)</t>
  </si>
  <si>
    <t>XP1843/2021</t>
  </si>
  <si>
    <t>Adquisicion y mantenimiento de dos desfibriladores y el material necesario para su uso, formacion para la capacitacion de personal para su utilizacion y tramitacion de sus acreditaciones exigidas por la Comunidad Autonoma de Canarias</t>
  </si>
  <si>
    <t>XP1847/2021</t>
  </si>
  <si>
    <t>Direccion de obra y Coordinacion de Seguridad y Salud de la obra Muro de contencion talud en camino Paraiso (T.M. de Valsequillo)</t>
  </si>
  <si>
    <t>XP1848/2021</t>
  </si>
  <si>
    <t>Tuberia riego comunidad regante San Roque (T,.M. Santa Ma de M de Guia)</t>
  </si>
  <si>
    <t>XP1849/2021</t>
  </si>
  <si>
    <t>Suministro de enemigos naturales para cultivos en la Seccion de Horticultura del Servicio Tecnico Granja Agricola Experimental</t>
  </si>
  <si>
    <t>XP1854/2021</t>
  </si>
  <si>
    <t>Elaboracion de inventario de infraestructura hidraulica en el T. M. de Valsequillo de Gran Canaria</t>
  </si>
  <si>
    <t>XP1971/2021</t>
  </si>
  <si>
    <t>Limpieza de deposito en Los Llanos (Teror)</t>
  </si>
  <si>
    <t>B35666916 - CONTRATAS FRANCISCO RIVERO S.L. - ES</t>
  </si>
  <si>
    <t>XP1972/2021</t>
  </si>
  <si>
    <t>Redaccion de los Pliegos de mantenimiento de las instalaciones de PCI, BT. climatizacion, aparatos elevadores e instalaciones petroliferas de la Consejeria de Sector Primario y Soberania Alimentaria</t>
  </si>
  <si>
    <t>XP1981/2021</t>
  </si>
  <si>
    <t>Contratacion de los traslados a campos de practicas para el alumnado del curso E1/21 Escuela Ganaderia y Pastoreo de Gran Canaria, curso 20212022</t>
  </si>
  <si>
    <t>B35018506 - TRANSPORTES LA PARDILLA, S.L. - ES</t>
  </si>
  <si>
    <t>XP1984/2021</t>
  </si>
  <si>
    <t>Macetones y malla para plantas de vina madre, para la Seccion de fruticultura y cultivos subtropicales</t>
  </si>
  <si>
    <t>B17465865 - MYC5 SL - ES</t>
  </si>
  <si>
    <t>XP1988/2021</t>
  </si>
  <si>
    <t>Suministro e instalacion de persianas</t>
  </si>
  <si>
    <t>B76327535 - PERSIGRANCA, S.L. - ES</t>
  </si>
  <si>
    <t>XP1990/2021</t>
  </si>
  <si>
    <t>ESTUDIO Y SOLUCION EVACUACION AGUAS EN TRAMO CAMINO FARAILAGA (T.M. DE STA. MARIA DE GUIA)</t>
  </si>
  <si>
    <t>54092824K - GUEDES SANTANA, FRANCISCO JESUS - ES</t>
  </si>
  <si>
    <t>XP1991/2021</t>
  </si>
  <si>
    <t>Visualizacion de las actividades de valorizacion del vino en la rotonda del Monte del Lentiscal</t>
  </si>
  <si>
    <t>XP1993/2021</t>
  </si>
  <si>
    <t>Reparacion de averia en la instalacion electrica del Salon de actos de la Granja Agricola Experimental</t>
  </si>
  <si>
    <t>XP2050/2021</t>
  </si>
  <si>
    <t>Topografia para medicion excavacion de la obra rebaje rasante y muros en camino las Morenas (T.M. Teror)</t>
  </si>
  <si>
    <t>42840863M - FRANCISCO JAVIER VERA MARTIN - ES</t>
  </si>
  <si>
    <t>XP2051/2021</t>
  </si>
  <si>
    <t>Comprra de cortadora de papas de guillotina y envasadora al vacio para alimentos.</t>
  </si>
  <si>
    <t>XP2073/2021</t>
  </si>
  <si>
    <t>CAMBIO DE LOCALIZACION DEL CUADRO ELECTRICO DEL VIVERO DE ENRAIZAMIENTO DEL SERVICIO TECNICO GRANJA AGRICOLA EXPERIMENTAL</t>
  </si>
  <si>
    <t>XP2075/2021</t>
  </si>
  <si>
    <t>Reparacion de rotura de arqueta principal en GC2 y conexiones a cabezales afectados en el sistema de riego de la Granja Agricola Experimental</t>
  </si>
  <si>
    <t>XP2077/2021</t>
  </si>
  <si>
    <t>Material electrico para los Laboratorios de la Granja Agricola Experimetnal (GAE)</t>
  </si>
  <si>
    <t>XP2078/2021</t>
  </si>
  <si>
    <t>SUMINISTRO DE SEMILLAS DE CALABACIN CASABLANCA F1 100 SE, PARA ENSAYO DE LA SECCION DE HORTICULTURA</t>
  </si>
  <si>
    <t>XP2082/2021</t>
  </si>
  <si>
    <t>Revision y reparacion de las dos camaras frigorificas de la Seccion de Horticultura de este Servicio Tecnico Granja Agricola Experimental</t>
  </si>
  <si>
    <t>B35103175 - MONTAJES FRIGORIFICOS CANARIOS, S.L. - ES</t>
  </si>
  <si>
    <t>XP2084/2021</t>
  </si>
  <si>
    <t>Poinsettias para decoracion navidena de los jardines de la Granja Agricola Experimental</t>
  </si>
  <si>
    <t>B76262294 - POINSETTIAS DE CANARIAS, S.L. - ES</t>
  </si>
  <si>
    <t>XP2089/2021</t>
  </si>
  <si>
    <t>Labores de desatasco urgente del saneamiento en la Bodega Insular de Gran Canaria</t>
  </si>
  <si>
    <t>XP2090/2021</t>
  </si>
  <si>
    <t>Elaboracion del contenido didactico del curso Prevencion de riesgos laborales en la ganaderia, adaptado a la modalidad de teleformacion.</t>
  </si>
  <si>
    <t>XP2095/2021</t>
  </si>
  <si>
    <t>Mantenimiento electrico de la Agencia de Extension Agraria de ARINAGA. SUSTITUCION DE FLUORESCENTES</t>
  </si>
  <si>
    <t>XP2097/2021</t>
  </si>
  <si>
    <t>Organizacion del 50 Seminario de Tecnicos y Especialistas en Horticultura</t>
  </si>
  <si>
    <t>B38730867 - MAGNA CONGRESOS SL - ES</t>
  </si>
  <si>
    <t>XP2102/2021</t>
  </si>
  <si>
    <t>Planchas para el cobertizo de los tractores de la Granja Agricola Experimental</t>
  </si>
  <si>
    <t>A35009992 - MEDIFONSA SA - ES</t>
  </si>
  <si>
    <t>XP2107/2021</t>
  </si>
  <si>
    <t>Elaboracion de memoria economica y programa de medidas sanitarias de un centro de reproduccion animal de razas autoctonas canarias</t>
  </si>
  <si>
    <t>B76721703 - TODORUMIANTES SLP - ES</t>
  </si>
  <si>
    <t>XP2109/2021</t>
  </si>
  <si>
    <t>Reparar la puerta del microondas situado en el Laboratorio de analisis de material vegetal</t>
  </si>
  <si>
    <t>XP2112/2021</t>
  </si>
  <si>
    <t>BALASTROS ELECTRONICOS PRA FLUORESCENTES DE LA SECCION DE HORTICULTURA DEL SERVICIO TECNICO GRANJA AGRICOLA EXPERIMENTAL</t>
  </si>
  <si>
    <t>XP2113/2021</t>
  </si>
  <si>
    <t>SUMINISTRO DE SEMILLEROS PARA ENSAYOS DE LA SECCION DE HORTICULTURA, DEL SERVICIO TECNICO DE LA GRANJA AGRICOLA EXPERIMENTAL</t>
  </si>
  <si>
    <t>XP2114/2021</t>
  </si>
  <si>
    <t>DISENO INSTRUCCIONAL Y PEDAGOGICO DEL CURSO ADAPTADO A TELEFORMACION PREVENCION EN RIESGOS LABORALES EN LA GANADERIA Y REVISION DE CONTENIDOS DE CURSOS ELABORADOS ANTERIORMENTE</t>
  </si>
  <si>
    <t>B11305000 - Master Cum Laude, S.L. - ES</t>
  </si>
  <si>
    <t>XP2119/2021</t>
  </si>
  <si>
    <t>ASISTENCIA TECNICA PARA LA RECOLECCION, CLASIFICACION Y TRATAMIENTO DE DATOS DE LOS ENSAYOS DE VARIEDADES DE PAAPS CONVENCIONAL Y ECOLOGICO, ASI COMO CATA Y FERIA DE LA PAPA 2021</t>
  </si>
  <si>
    <t>XP2124/2021</t>
  </si>
  <si>
    <t>IMPARTICION CURSO DE MANIPULACION DE ALIMENTOS EN BODEGA CODIGO V21/21</t>
  </si>
  <si>
    <t>XP2129/2021</t>
  </si>
  <si>
    <t>ASISTENCIA TECNICA PARA LA POLINIZACION MANUAL DE LAS FLORES DE LAS FLORES DE PITAYA, TOMA DE DATOS Y TRATAMIENTO ESTADISTICO DE LOS MISMOS EN LOS ENSAYOS DE ESTE CULTIVO QUE SE REALIZAN EN LA GRANJA AGRICOLA EXPERIMENTAL</t>
  </si>
  <si>
    <t>54585577E - STEFANIA VALLE MORENO - ES</t>
  </si>
  <si>
    <t>XP2130/2021</t>
  </si>
  <si>
    <t>Adquisicion pizarra y bloc para caballete destinado a la formacion de la Escuela de Apicultura</t>
  </si>
  <si>
    <t>XP2131/2021</t>
  </si>
  <si>
    <t>DISENO Y ELABORACION DE CARTEL Y TRIPTICOS PARA DISFUSION DEL PROYECTO FRUTTMAC</t>
  </si>
  <si>
    <t>43283667J - IVAN RODRIGUEZ DELGADO - ES</t>
  </si>
  <si>
    <t>XP2132/2021</t>
  </si>
  <si>
    <t>Servicios de comidas para el desarrollo del taller academico de investigacion y accion participativa y del paisaje, 2018</t>
  </si>
  <si>
    <t>B35813849 - EXPLOTACIONES LAS TIRAJANAS, S.L. - ES</t>
  </si>
  <si>
    <t>XP2133/2021</t>
  </si>
  <si>
    <t>IMPARTICION CURSO MANEJO DE LA SEDE ELECTRONICA Y EL FACE PARA EL SECTOR PRIMARIO CODIGO V5/21</t>
  </si>
  <si>
    <t>XP2134/2021</t>
  </si>
  <si>
    <t>SERVICIO DE HOSTING ANUAL Y CORREO DEL APLICATIVO DE LA PLATAFORMA MOODLE DEL AULA VIRTUAL DEL PROGRAMA DE FORMACION DEL SECTOR PRIMARIO 2021</t>
  </si>
  <si>
    <t>XP2139/2021</t>
  </si>
  <si>
    <t>ANALISIS MELISOPALINOLOGICOS DE TIPO BASICO</t>
  </si>
  <si>
    <t>32655178P - JUAN MANUEL SANTOS VILAR - ES</t>
  </si>
  <si>
    <t>XP2170/2021</t>
  </si>
  <si>
    <t>ARREGLOS VARIOS FONTANERIA E INSTLACION DE UNA ENCIMERA EN LA AGENCIA DE EXTENSION AGRARIA DE GALDAR</t>
  </si>
  <si>
    <t>XP2172/2021</t>
  </si>
  <si>
    <t>COMPRA DE CANALES DE CORDEROS PARA LAS V JORNADAS GASTRONOMICAS, ENTRE CORDEROS Y FOGONES 2021</t>
  </si>
  <si>
    <t>G35528223 - PROQUENOR - ES</t>
  </si>
  <si>
    <t>XP2174/2021</t>
  </si>
  <si>
    <t>SUSTITUCION DE JUEGO DE CUCHILLAS DEL MOTOCULTOR DE LA SECCION DE HORTICULTURA DEL SERVICIO TECNICO DE GRANJA AGRICOLA EXPERIMENTAL</t>
  </si>
  <si>
    <t>XP2189/2021</t>
  </si>
  <si>
    <t>SUMINISTRO DE LISANTHUS ENRAIZADSO (PLANTAS) PRA ENSAYO DE LA SECCION DE JARDINERIA Y FLORICULTURA DEL SERVICIO TECNICO DE LA GRANJA AGRICOLA EXPERIMENTAL</t>
  </si>
  <si>
    <t>XP2194/2021</t>
  </si>
  <si>
    <t>Apliques para iluminacion exterior del Modulo A (Edificio Tecnico de la Granja Agricola Experimental)</t>
  </si>
  <si>
    <t>XP2198/2021</t>
  </si>
  <si>
    <t>SUMINISTRO DE VESTUARIO DE PROTECCION PARA EL ALUMNADO DEL CURSO E1/21 ESCUELA GANADERIA Y PASTOREO DE GRAN CANARIA. CURSO 20212022</t>
  </si>
  <si>
    <t>B35729078 - UNIFORMES ROSALES S.L. SEBASTIANA ROSALES HERNANDEZ - ES</t>
  </si>
  <si>
    <t>XP2199/2021</t>
  </si>
  <si>
    <t>SUMINISTRO DE VESTUARIO DE PROTECCION PARA EL ALUMNADO DEL CURSO E2/21 ESCUELA ESCUELA DE APICULTURA DE GRAN CANARIA. CURSO 20212022</t>
  </si>
  <si>
    <t>XP2200/2021</t>
  </si>
  <si>
    <t>Suministro de material electronico e informatico para reubicacion de puestos de trabajo en la AEA de la Aldea</t>
  </si>
  <si>
    <t>XP2203/2021</t>
  </si>
  <si>
    <t>Adquisicion material para instalacion de control de alumbrado exterior de la escuela de apicultura de Gran Canaria</t>
  </si>
  <si>
    <t>XP2226/2021</t>
  </si>
  <si>
    <t>XP2243/2021</t>
  </si>
  <si>
    <t>Suministro de una pizarra Blanca para el Servicio de Laboratorio Agroalimentario y Fitopatologico</t>
  </si>
  <si>
    <t>XP2345/2021</t>
  </si>
  <si>
    <t>INYECTOR MANUAL PARA TRATAMIENTOS LOCALIZADOS PARA LA SECCION DE JARDINERIA Y FLORICULTURA DEL SERVICIO TECNICO DE GRANAJA AGRICOLA EXPERIMENTAL</t>
  </si>
  <si>
    <t>XP2347/2021</t>
  </si>
  <si>
    <t>Iluminacion Exterior para la Zona de Aparcamientos junto al Mercado de la Granja Agricola Experimental</t>
  </si>
  <si>
    <t>XP2348/2021</t>
  </si>
  <si>
    <t>Asistencia Tecnica para tareas de apoyo en el Control integrado de plagas y enfermedades en Gran Canaria Analisis de datos y georreferenciacion de parcelas de las Campanas Fitosanitarias del Servicio de Extension Agraria y Apoyo en la determinacion de las plagas prioritarias a abordar por la Consejeria de Sector Primario</t>
  </si>
  <si>
    <t>45367736Y - ISABEL SUAREZ HERNANDEZ - ES</t>
  </si>
  <si>
    <t>XP2352/2021</t>
  </si>
  <si>
    <t>CONTRATO DE MANTENIMIENTO CORRECTIVO DE LAS AULAS DE VITIVINICULTURA EN LA BODEGA INSULAR</t>
  </si>
  <si>
    <t>XP2361/2021</t>
  </si>
  <si>
    <t>REDACCION DE PROYECTO DE OBRA PARA EL ACONDICIONAMIENTO DE CUATRO NAVES EN CORRALILLOS (AGUIMES)</t>
  </si>
  <si>
    <t>XP2362/2021</t>
  </si>
  <si>
    <t>ASISTENCIA TECNICA PARA TAREAS DE APOYO A LA IMPLANTACION DEL BANCO DE TIERRAS DE GRAN CANARIA</t>
  </si>
  <si>
    <t>42205512Y - SAUL JONAS NAVARRO BENITEZ - ES</t>
  </si>
  <si>
    <t>XP2370/2021</t>
  </si>
  <si>
    <t>SUMINISTRO DE LECHE PARA LA ACCION FORMATIVA V6/21 INICIACION A LA ELABORACION PRODUCTOS LACTEOS</t>
  </si>
  <si>
    <t>42226005Y - Navarro Benitez, Serafin de Jesus - ES</t>
  </si>
  <si>
    <t>Agricultura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</si>
</sst>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0&quot; €&quot;"/>
  </numFmts>
  <fonts count="8">
    <font>
      <sz val="10"/>
      <name val="Arial"/>
    </font>
    <font>
      <sz val="8"/>
      <name val="Calibri"/>
      <family val="2"/>
      <scheme val="minor"/>
    </font>
    <font>
      <sz val="8"/>
      <color theme="1"/>
      <name val="Calibri"/>
      <family val="2"/>
      <scheme val="minor"/>
    </font>
    <font>
      <b/>
      <sz val="8"/>
      <color theme="1"/>
      <name val="Calibri"/>
      <family val="2"/>
      <scheme val="minor"/>
    </font>
    <font>
      <sz val="8"/>
      <name val="Calibri"/>
      <scheme val="minor"/>
    </font>
    <font>
      <sz val="8"/>
      <color indexed="8"/>
      <name val="Calibri"/>
      <scheme val="minor"/>
    </font>
    <font>
      <sz val="10"/>
      <color rgb="FF000000"/>
      <name val="Calibri"/>
      <family val="2"/>
    </font>
    <font>
      <sz val="10"/>
      <color rgb="FF000000"/>
      <name val="Calibri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63BBEE"/>
      </right>
      <top style="thin">
        <color rgb="FF000000"/>
      </top>
      <bottom style="thin">
        <color rgb="FF63BBEE"/>
      </bottom>
      <diagonal/>
    </border>
    <border>
      <left style="thin">
        <color rgb="FF63BBEE"/>
      </left>
      <right style="thin">
        <color rgb="FF63BBEE"/>
      </right>
      <top style="thin">
        <color rgb="FF000000"/>
      </top>
      <bottom style="thin">
        <color rgb="FF63BBEE"/>
      </bottom>
      <diagonal/>
    </border>
    <border>
      <left style="thin">
        <color rgb="FF63BBEE"/>
      </left>
      <right style="thin">
        <color rgb="FF000000"/>
      </right>
      <top style="thin">
        <color rgb="FF000000"/>
      </top>
      <bottom style="thin">
        <color rgb="FF63BBEE"/>
      </bottom>
      <diagonal/>
    </border>
    <border>
      <left style="thin">
        <color rgb="FF000000"/>
      </left>
      <right style="thin">
        <color rgb="FF63BBEE"/>
      </right>
      <top style="thin">
        <color rgb="FF63BBEE"/>
      </top>
      <bottom style="thin">
        <color rgb="FF63BBEE"/>
      </bottom>
      <diagonal/>
    </border>
    <border>
      <left style="thin">
        <color rgb="FF63BBEE"/>
      </left>
      <right style="thin">
        <color rgb="FF63BBEE"/>
      </right>
      <top style="thin">
        <color rgb="FF63BBEE"/>
      </top>
      <bottom style="thin">
        <color rgb="FF63BBEE"/>
      </bottom>
      <diagonal/>
    </border>
    <border>
      <left style="thin">
        <color rgb="FF63BBEE"/>
      </left>
      <right style="thin">
        <color rgb="FF000000"/>
      </right>
      <top style="thin">
        <color rgb="FF63BBEE"/>
      </top>
      <bottom style="thin">
        <color rgb="FF63BBEE"/>
      </bottom>
      <diagonal/>
    </border>
    <border>
      <left style="thin">
        <color rgb="FF000000"/>
      </left>
      <right style="thin">
        <color rgb="FF63BBEE"/>
      </right>
      <top style="thin">
        <color rgb="FF63BBEE"/>
      </top>
      <bottom style="thin">
        <color rgb="FF000000"/>
      </bottom>
      <diagonal/>
    </border>
    <border>
      <left style="thin">
        <color rgb="FF63BBEE"/>
      </left>
      <right style="thin">
        <color rgb="FF63BBEE"/>
      </right>
      <top style="thin">
        <color rgb="FF63BBEE"/>
      </top>
      <bottom style="thin">
        <color rgb="FF000000"/>
      </bottom>
      <diagonal/>
    </border>
    <border>
      <left style="thin">
        <color rgb="FF63BBEE"/>
      </left>
      <right style="thin">
        <color rgb="FF000000"/>
      </right>
      <top style="thin">
        <color rgb="FF63BBEE"/>
      </top>
      <bottom style="thin">
        <color rgb="FF000000"/>
      </bottom>
      <diagonal/>
    </border>
    <border>
      <left style="thin">
        <color indexed="64"/>
      </left>
      <right style="thin">
        <color indexed="64"/>
      </right>
      <top/>
      <bottom style="thin">
        <color indexed="64"/>
      </bottom>
      <diagonal/>
    </border>
    <border>
      <left style="thin">
        <color rgb="FF63BBEE"/>
      </left>
      <right/>
      <top/>
      <bottom style="thin">
        <color rgb="FF63BBEE"/>
      </bottom>
      <diagonal/>
    </border>
    <border>
      <left style="thin">
        <color rgb="FF000000"/>
      </left>
      <right style="thin">
        <color rgb="FF000000"/>
      </right>
      <top style="thin">
        <color rgb="FF000000"/>
      </top>
      <bottom style="thin">
        <color rgb="FF000000"/>
      </bottom>
      <diagonal/>
    </border>
    <border>
      <left style="thin">
        <color rgb="FF000000"/>
      </left>
      <right style="thin">
        <color rgb="FF729FCF"/>
      </right>
      <top style="thin">
        <color rgb="FF000000"/>
      </top>
      <bottom style="thin">
        <color rgb="FF729FCF"/>
      </bottom>
      <diagonal/>
    </border>
    <border>
      <left style="thin">
        <color rgb="FF729FCF"/>
      </left>
      <right style="thin">
        <color rgb="FF729FCF"/>
      </right>
      <top style="thin">
        <color rgb="FF000000"/>
      </top>
      <bottom style="thin">
        <color rgb="FF729FCF"/>
      </bottom>
      <diagonal/>
    </border>
    <border>
      <left style="thin">
        <color rgb="FF729FCF"/>
      </left>
      <right style="thin">
        <color rgb="FF000000"/>
      </right>
      <top style="thin">
        <color rgb="FF000000"/>
      </top>
      <bottom style="thin">
        <color rgb="FF729FCF"/>
      </bottom>
      <diagonal/>
    </border>
    <border>
      <left style="thin">
        <color rgb="FF000000"/>
      </left>
      <right style="thin">
        <color rgb="FF729FCF"/>
      </right>
      <top style="thin">
        <color rgb="FF729FCF"/>
      </top>
      <bottom style="thin">
        <color rgb="FF729FCF"/>
      </bottom>
      <diagonal/>
    </border>
    <border>
      <left style="thin">
        <color rgb="FF729FCF"/>
      </left>
      <right style="thin">
        <color rgb="FF729FCF"/>
      </right>
      <top style="thin">
        <color rgb="FF729FCF"/>
      </top>
      <bottom style="thin">
        <color rgb="FF729FCF"/>
      </bottom>
      <diagonal/>
    </border>
    <border>
      <left style="thin">
        <color rgb="FF729FCF"/>
      </left>
      <right style="thin">
        <color rgb="FF000000"/>
      </right>
      <top style="thin">
        <color rgb="FF729FCF"/>
      </top>
      <bottom style="thin">
        <color rgb="FF729FCF"/>
      </bottom>
      <diagonal/>
    </border>
    <border>
      <left style="thin">
        <color rgb="FF000000"/>
      </left>
      <right style="thin">
        <color rgb="FF729FCF"/>
      </right>
      <top style="thin">
        <color rgb="FF729FCF"/>
      </top>
      <bottom style="thin">
        <color rgb="FF000000"/>
      </bottom>
      <diagonal/>
    </border>
    <border>
      <left style="thin">
        <color rgb="FF729FCF"/>
      </left>
      <right style="thin">
        <color rgb="FF729FCF"/>
      </right>
      <top style="thin">
        <color rgb="FF729FCF"/>
      </top>
      <bottom style="thin">
        <color rgb="FF000000"/>
      </bottom>
      <diagonal/>
    </border>
    <border>
      <left style="thin">
        <color rgb="FF729FCF"/>
      </left>
      <right style="thin">
        <color rgb="FF000000"/>
      </right>
      <top style="thin">
        <color rgb="FF729FCF"/>
      </top>
      <bottom style="thin">
        <color rgb="FF000000"/>
      </bottom>
      <diagonal/>
    </border>
  </borders>
  <cellStyleXfs count="1">
    <xf numFmtId="0" fontId="0" fillId="0" borderId="0"/>
  </cellStyleXfs>
  <cellXfs count="128">
    <xf numFmtId="0" fontId="0" fillId="0" borderId="0" xfId="0"/>
    <xf numFmtId="0" fontId="1" fillId="0" borderId="1" xfId="0" applyFont="1" applyBorder="1"/>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center" vertical="center"/>
    </xf>
    <xf numFmtId="0" fontId="1" fillId="0" borderId="1" xfId="0" applyFont="1" applyBorder="1" applyAlignment="1">
      <alignment horizontal="left"/>
    </xf>
    <xf numFmtId="0" fontId="3" fillId="3" borderId="1" xfId="0" applyFont="1" applyFill="1" applyBorder="1" applyAlignment="1">
      <alignment horizontal="center" vertical="center" wrapText="1"/>
    </xf>
    <xf numFmtId="0" fontId="2" fillId="3" borderId="1" xfId="0" applyFont="1" applyFill="1" applyBorder="1"/>
    <xf numFmtId="0" fontId="4" fillId="2" borderId="2" xfId="0" applyFont="1" applyFill="1" applyBorder="1" applyAlignment="1">
      <alignment horizontal="left" vertical="center" wrapText="1"/>
    </xf>
    <xf numFmtId="0" fontId="5" fillId="0" borderId="3" xfId="0" applyFont="1" applyFill="1" applyBorder="1" applyAlignment="1">
      <alignment vertical="center"/>
    </xf>
    <xf numFmtId="0" fontId="5" fillId="2" borderId="1" xfId="0" applyFont="1" applyFill="1" applyBorder="1" applyAlignment="1">
      <alignment vertical="center"/>
    </xf>
    <xf numFmtId="0" fontId="5" fillId="2" borderId="1" xfId="0" applyFont="1" applyFill="1" applyBorder="1" applyAlignment="1">
      <alignment vertical="center" wrapText="1"/>
    </xf>
    <xf numFmtId="2" fontId="5" fillId="2" borderId="1" xfId="0" applyNumberFormat="1" applyFont="1" applyFill="1" applyBorder="1" applyAlignment="1">
      <alignment horizontal="center" vertical="center"/>
    </xf>
    <xf numFmtId="164" fontId="5" fillId="2" borderId="1" xfId="0" applyNumberFormat="1" applyFont="1" applyFill="1" applyBorder="1" applyAlignment="1">
      <alignment horizontal="right" vertical="center"/>
    </xf>
    <xf numFmtId="0" fontId="5" fillId="2" borderId="1" xfId="0" applyFont="1" applyFill="1" applyBorder="1" applyAlignment="1">
      <alignment horizontal="center" vertical="center"/>
    </xf>
    <xf numFmtId="164" fontId="5" fillId="2" borderId="1" xfId="0" applyNumberFormat="1" applyFont="1" applyFill="1" applyBorder="1" applyAlignment="1">
      <alignment vertical="center"/>
    </xf>
    <xf numFmtId="0" fontId="5" fillId="2" borderId="1" xfId="0" applyNumberFormat="1" applyFont="1" applyFill="1" applyBorder="1" applyAlignment="1">
      <alignment vertical="center" wrapText="1"/>
    </xf>
    <xf numFmtId="0" fontId="5" fillId="0" borderId="4" xfId="0" applyFont="1" applyFill="1" applyBorder="1" applyAlignment="1">
      <alignment vertical="center"/>
    </xf>
    <xf numFmtId="0" fontId="5" fillId="2" borderId="5" xfId="0" applyFont="1" applyFill="1" applyBorder="1" applyAlignment="1">
      <alignment vertical="center"/>
    </xf>
    <xf numFmtId="0" fontId="5" fillId="2" borderId="5" xfId="0" applyFont="1" applyFill="1" applyBorder="1" applyAlignment="1">
      <alignment vertical="center" wrapText="1"/>
    </xf>
    <xf numFmtId="2" fontId="5" fillId="2" borderId="5" xfId="0" applyNumberFormat="1" applyFont="1" applyFill="1" applyBorder="1" applyAlignment="1">
      <alignment horizontal="center" vertical="center"/>
    </xf>
    <xf numFmtId="164" fontId="5" fillId="2" borderId="5" xfId="0" applyNumberFormat="1" applyFont="1" applyFill="1" applyBorder="1" applyAlignment="1">
      <alignment horizontal="right" vertical="center"/>
    </xf>
    <xf numFmtId="0" fontId="5" fillId="2" borderId="5" xfId="0" applyFont="1" applyFill="1" applyBorder="1" applyAlignment="1">
      <alignment horizontal="center" vertical="center"/>
    </xf>
    <xf numFmtId="164" fontId="5" fillId="2" borderId="5" xfId="0" applyNumberFormat="1" applyFont="1" applyFill="1" applyBorder="1" applyAlignment="1">
      <alignment vertical="center"/>
    </xf>
    <xf numFmtId="0" fontId="5" fillId="2" borderId="5" xfId="0" applyNumberFormat="1" applyFont="1" applyFill="1" applyBorder="1" applyAlignment="1">
      <alignment vertical="center" wrapText="1"/>
    </xf>
    <xf numFmtId="0" fontId="4" fillId="2" borderId="6" xfId="0" applyFont="1" applyFill="1" applyBorder="1" applyAlignment="1">
      <alignment horizontal="left" vertical="center" wrapText="1"/>
    </xf>
    <xf numFmtId="14" fontId="5" fillId="2" borderId="1" xfId="0" applyNumberFormat="1" applyFont="1" applyFill="1" applyBorder="1" applyAlignment="1">
      <alignment horizontal="center" vertical="center"/>
    </xf>
    <xf numFmtId="14" fontId="5" fillId="2" borderId="5" xfId="0" applyNumberFormat="1" applyFont="1" applyFill="1" applyBorder="1" applyAlignment="1">
      <alignment horizontal="center" vertical="center"/>
    </xf>
    <xf numFmtId="3" fontId="3" fillId="3" borderId="1" xfId="0" applyNumberFormat="1" applyFont="1" applyFill="1" applyBorder="1" applyAlignment="1">
      <alignment horizontal="center" vertical="center" wrapText="1"/>
    </xf>
    <xf numFmtId="3" fontId="5" fillId="2" borderId="1" xfId="0" applyNumberFormat="1" applyFont="1" applyFill="1" applyBorder="1" applyAlignment="1">
      <alignment vertical="center"/>
    </xf>
    <xf numFmtId="3" fontId="5" fillId="2" borderId="5" xfId="0" applyNumberFormat="1" applyFont="1" applyFill="1" applyBorder="1" applyAlignment="1">
      <alignment vertical="center"/>
    </xf>
    <xf numFmtId="3" fontId="1" fillId="0" borderId="1" xfId="0" applyNumberFormat="1" applyFont="1" applyBorder="1" applyAlignment="1">
      <alignment horizontal="center"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8" xfId="0" applyFont="1" applyBorder="1" applyAlignment="1">
      <alignment vertical="center" wrapText="1"/>
    </xf>
    <xf numFmtId="2" fontId="6" fillId="0" borderId="8" xfId="0" applyNumberFormat="1" applyFont="1" applyBorder="1" applyAlignment="1">
      <alignment horizontal="center" vertical="center"/>
    </xf>
    <xf numFmtId="165" fontId="6" fillId="0" borderId="8" xfId="0" applyNumberFormat="1" applyFont="1" applyBorder="1" applyAlignment="1">
      <alignment vertical="center"/>
    </xf>
    <xf numFmtId="0" fontId="6" fillId="0" borderId="8" xfId="0" applyFont="1" applyBorder="1" applyAlignment="1">
      <alignment horizontal="center"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1" xfId="0" applyFont="1" applyBorder="1" applyAlignment="1">
      <alignment vertical="center" wrapText="1"/>
    </xf>
    <xf numFmtId="2" fontId="6" fillId="0" borderId="11" xfId="0" applyNumberFormat="1" applyFont="1" applyBorder="1" applyAlignment="1">
      <alignment horizontal="center" vertical="center"/>
    </xf>
    <xf numFmtId="165" fontId="6" fillId="0" borderId="11" xfId="0" applyNumberFormat="1" applyFont="1"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4" xfId="0" applyFont="1" applyBorder="1" applyAlignment="1">
      <alignment vertical="center" wrapText="1"/>
    </xf>
    <xf numFmtId="2" fontId="6" fillId="0" borderId="14" xfId="0" applyNumberFormat="1" applyFont="1" applyBorder="1" applyAlignment="1">
      <alignment horizontal="center" vertical="center"/>
    </xf>
    <xf numFmtId="165" fontId="6" fillId="0" borderId="14" xfId="0" applyNumberFormat="1" applyFont="1" applyBorder="1" applyAlignment="1">
      <alignment vertical="center"/>
    </xf>
    <xf numFmtId="0" fontId="6" fillId="0" borderId="14" xfId="0" applyFont="1" applyBorder="1" applyAlignment="1">
      <alignment horizontal="center" vertical="center"/>
    </xf>
    <xf numFmtId="0" fontId="6" fillId="0" borderId="15" xfId="0" applyFont="1" applyBorder="1" applyAlignment="1">
      <alignment vertical="center"/>
    </xf>
    <xf numFmtId="0" fontId="6" fillId="0" borderId="17" xfId="0" applyFont="1" applyBorder="1" applyAlignment="1">
      <alignment vertical="center" wrapText="1"/>
    </xf>
    <xf numFmtId="14" fontId="6" fillId="0" borderId="8" xfId="0" applyNumberFormat="1" applyFont="1" applyBorder="1" applyAlignment="1">
      <alignment horizontal="center"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8" xfId="0" applyFont="1" applyBorder="1" applyAlignment="1">
      <alignment vertical="center" wrapText="1"/>
    </xf>
    <xf numFmtId="2" fontId="7" fillId="0" borderId="8" xfId="0" applyNumberFormat="1" applyFont="1" applyBorder="1" applyAlignment="1">
      <alignment horizontal="center" vertical="center"/>
    </xf>
    <xf numFmtId="165" fontId="7" fillId="0" borderId="8" xfId="0" applyNumberFormat="1" applyFont="1" applyBorder="1" applyAlignment="1">
      <alignment vertical="center"/>
    </xf>
    <xf numFmtId="0" fontId="7" fillId="0" borderId="8" xfId="0" applyFont="1" applyBorder="1" applyAlignment="1">
      <alignment horizontal="center"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1" xfId="0" applyFont="1" applyBorder="1" applyAlignment="1">
      <alignment vertical="center" wrapText="1"/>
    </xf>
    <xf numFmtId="2" fontId="7" fillId="0" borderId="11" xfId="0" applyNumberFormat="1" applyFont="1" applyBorder="1" applyAlignment="1">
      <alignment horizontal="center" vertical="center"/>
    </xf>
    <xf numFmtId="165" fontId="7" fillId="0" borderId="11" xfId="0" applyNumberFormat="1" applyFont="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4" xfId="0" applyFont="1" applyBorder="1" applyAlignment="1">
      <alignment vertical="center" wrapText="1"/>
    </xf>
    <xf numFmtId="2" fontId="7" fillId="0" borderId="14" xfId="0" applyNumberFormat="1" applyFont="1" applyBorder="1" applyAlignment="1">
      <alignment horizontal="center" vertical="center"/>
    </xf>
    <xf numFmtId="165" fontId="7" fillId="0" borderId="14" xfId="0" applyNumberFormat="1" applyFont="1" applyBorder="1" applyAlignment="1">
      <alignment vertical="center"/>
    </xf>
    <xf numFmtId="0" fontId="7" fillId="0" borderId="14" xfId="0" applyFont="1" applyBorder="1" applyAlignment="1">
      <alignment horizontal="center" vertical="center"/>
    </xf>
    <xf numFmtId="0" fontId="7" fillId="0" borderId="15" xfId="0" applyFont="1" applyBorder="1" applyAlignment="1">
      <alignment vertical="center"/>
    </xf>
    <xf numFmtId="14" fontId="6" fillId="0" borderId="14" xfId="0" applyNumberFormat="1" applyFont="1" applyBorder="1" applyAlignment="1">
      <alignment horizontal="center" vertical="center"/>
    </xf>
    <xf numFmtId="0" fontId="6" fillId="0" borderId="18" xfId="0" applyFont="1" applyBorder="1" applyAlignment="1">
      <alignment vertical="center"/>
    </xf>
    <xf numFmtId="0" fontId="6" fillId="0" borderId="18" xfId="0" applyFont="1" applyBorder="1" applyAlignment="1">
      <alignment vertical="center" wrapText="1"/>
    </xf>
    <xf numFmtId="2" fontId="6" fillId="0" borderId="18" xfId="0" applyNumberFormat="1" applyFont="1" applyBorder="1" applyAlignment="1">
      <alignment horizontal="center" vertical="center"/>
    </xf>
    <xf numFmtId="165" fontId="6" fillId="0" borderId="18" xfId="0" applyNumberFormat="1" applyFont="1" applyBorder="1" applyAlignment="1">
      <alignment vertical="center"/>
    </xf>
    <xf numFmtId="0" fontId="6" fillId="0" borderId="18" xfId="0" applyFont="1" applyBorder="1" applyAlignment="1">
      <alignment horizontal="center" vertical="center"/>
    </xf>
    <xf numFmtId="0" fontId="6" fillId="0" borderId="7" xfId="0" applyFont="1" applyBorder="1"/>
    <xf numFmtId="0" fontId="6" fillId="0" borderId="8" xfId="0" applyFont="1" applyBorder="1"/>
    <xf numFmtId="0" fontId="6" fillId="0" borderId="8" xfId="0" applyFont="1" applyBorder="1" applyAlignment="1">
      <alignment wrapText="1"/>
    </xf>
    <xf numFmtId="2" fontId="6" fillId="0" borderId="8" xfId="0" applyNumberFormat="1" applyFont="1" applyBorder="1" applyAlignment="1">
      <alignment horizontal="center"/>
    </xf>
    <xf numFmtId="165" fontId="6" fillId="0" borderId="8" xfId="0" applyNumberFormat="1" applyFont="1" applyBorder="1"/>
    <xf numFmtId="0" fontId="6" fillId="0" borderId="8" xfId="0" applyFont="1" applyBorder="1" applyAlignment="1">
      <alignment horizontal="center"/>
    </xf>
    <xf numFmtId="0" fontId="6" fillId="0" borderId="9" xfId="0" applyFont="1" applyBorder="1"/>
    <xf numFmtId="0" fontId="6" fillId="0" borderId="10" xfId="0" applyFont="1" applyBorder="1"/>
    <xf numFmtId="0" fontId="6" fillId="0" borderId="11" xfId="0" applyFont="1" applyBorder="1"/>
    <xf numFmtId="0" fontId="6" fillId="0" borderId="11" xfId="0" applyFont="1" applyBorder="1" applyAlignment="1">
      <alignment wrapText="1"/>
    </xf>
    <xf numFmtId="2" fontId="6" fillId="0" borderId="11" xfId="0" applyNumberFormat="1" applyFont="1" applyBorder="1" applyAlignment="1">
      <alignment horizontal="center"/>
    </xf>
    <xf numFmtId="165" fontId="6" fillId="0" borderId="11" xfId="0" applyNumberFormat="1" applyFont="1" applyBorder="1"/>
    <xf numFmtId="0" fontId="6" fillId="0" borderId="11" xfId="0" applyFont="1" applyBorder="1" applyAlignment="1">
      <alignment horizontal="center"/>
    </xf>
    <xf numFmtId="0" fontId="6" fillId="0" borderId="12" xfId="0" applyFont="1" applyBorder="1"/>
    <xf numFmtId="0" fontId="6" fillId="0" borderId="13" xfId="0" applyFont="1" applyBorder="1"/>
    <xf numFmtId="0" fontId="6" fillId="0" borderId="14" xfId="0" applyFont="1" applyBorder="1"/>
    <xf numFmtId="0" fontId="6" fillId="0" borderId="14" xfId="0" applyFont="1" applyBorder="1" applyAlignment="1">
      <alignment wrapText="1"/>
    </xf>
    <xf numFmtId="2" fontId="6" fillId="0" borderId="14" xfId="0" applyNumberFormat="1" applyFont="1" applyBorder="1" applyAlignment="1">
      <alignment horizontal="center"/>
    </xf>
    <xf numFmtId="165" fontId="6" fillId="0" borderId="14" xfId="0" applyNumberFormat="1" applyFont="1" applyBorder="1"/>
    <xf numFmtId="0" fontId="6" fillId="0" borderId="14" xfId="0" applyFont="1" applyBorder="1" applyAlignment="1">
      <alignment horizontal="center"/>
    </xf>
    <xf numFmtId="0" fontId="6" fillId="0" borderId="15" xfId="0" applyFont="1" applyBorder="1"/>
    <xf numFmtId="0" fontId="6" fillId="0" borderId="19" xfId="0" applyFont="1" applyBorder="1" applyAlignment="1">
      <alignment vertical="center"/>
    </xf>
    <xf numFmtId="0" fontId="6" fillId="0" borderId="20" xfId="0" applyFont="1" applyBorder="1" applyAlignment="1">
      <alignment vertical="center"/>
    </xf>
    <xf numFmtId="0" fontId="6" fillId="0" borderId="20" xfId="0" applyFont="1" applyBorder="1" applyAlignment="1">
      <alignment vertical="center" wrapText="1"/>
    </xf>
    <xf numFmtId="2" fontId="6" fillId="0" borderId="20" xfId="0" applyNumberFormat="1" applyFont="1" applyBorder="1" applyAlignment="1">
      <alignment horizontal="center" vertical="center"/>
    </xf>
    <xf numFmtId="165" fontId="6" fillId="0" borderId="20" xfId="0" applyNumberFormat="1" applyFont="1" applyBorder="1" applyAlignment="1">
      <alignment vertical="center"/>
    </xf>
    <xf numFmtId="0" fontId="6" fillId="0" borderId="20" xfId="0" applyFont="1" applyBorder="1" applyAlignment="1">
      <alignment horizontal="center"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3" xfId="0" applyFont="1" applyBorder="1" applyAlignment="1">
      <alignment vertical="center" wrapText="1"/>
    </xf>
    <xf numFmtId="2" fontId="6" fillId="0" borderId="23" xfId="0" applyNumberFormat="1" applyFont="1" applyBorder="1" applyAlignment="1">
      <alignment horizontal="center" vertical="center"/>
    </xf>
    <xf numFmtId="165" fontId="6" fillId="0" borderId="23" xfId="0" applyNumberFormat="1" applyFont="1" applyBorder="1" applyAlignment="1">
      <alignment vertical="center"/>
    </xf>
    <xf numFmtId="0" fontId="6" fillId="0" borderId="23" xfId="0" applyFont="1" applyBorder="1" applyAlignment="1">
      <alignment horizontal="center"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6" xfId="0" applyFont="1" applyBorder="1" applyAlignment="1">
      <alignment vertical="center" wrapText="1"/>
    </xf>
    <xf numFmtId="2" fontId="6" fillId="0" borderId="26" xfId="0" applyNumberFormat="1" applyFont="1" applyBorder="1" applyAlignment="1">
      <alignment horizontal="center" vertical="center"/>
    </xf>
    <xf numFmtId="165" fontId="6" fillId="0" borderId="26" xfId="0" applyNumberFormat="1" applyFont="1" applyBorder="1" applyAlignment="1">
      <alignment vertical="center"/>
    </xf>
    <xf numFmtId="0" fontId="6" fillId="0" borderId="26" xfId="0" applyFont="1" applyBorder="1" applyAlignment="1">
      <alignment horizontal="center" vertical="center"/>
    </xf>
    <xf numFmtId="0" fontId="6" fillId="0" borderId="27" xfId="0" applyFont="1" applyBorder="1" applyAlignment="1">
      <alignment vertical="center"/>
    </xf>
    <xf numFmtId="0" fontId="5" fillId="2" borderId="16"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cellXfs>
  <cellStyles count="1">
    <cellStyle name="Normal" xfId="0" builtinId="0"/>
  </cellStyles>
  <dxfs count="30">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top style="thin">
          <color indexed="64"/>
        </top>
        <bottom/>
      </border>
    </dxf>
    <dxf>
      <font>
        <strike val="0"/>
        <outline val="0"/>
        <shadow val="0"/>
        <u val="none"/>
        <vertAlign val="baseline"/>
        <sz val="8"/>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indexed="8"/>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indexed="8"/>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8"/>
        <name val="Calibri"/>
        <scheme val="minor"/>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indexed="8"/>
        <name val="Calibri"/>
        <scheme val="minor"/>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8"/>
        <name val="Calibri"/>
        <scheme val="minor"/>
      </font>
      <numFmt numFmtId="164" formatCode="#,##0.00\ &quot;€&quot;"/>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8"/>
        <color indexed="8"/>
        <name val="Calibri"/>
        <scheme val="minor"/>
      </font>
      <numFmt numFmtId="164" formatCode="#,##0.00\ &quot;€&quot;"/>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8"/>
        <name val="Calibri"/>
        <scheme val="minor"/>
      </font>
      <numFmt numFmtId="3" formatCode="#,##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8"/>
        <color indexed="8"/>
        <name val="Calibri"/>
        <scheme val="minor"/>
      </font>
      <numFmt numFmtId="3" formatCode="#,##0"/>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8"/>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8"/>
        <color indexed="8"/>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8"/>
        <name val="Calibri"/>
        <scheme val="minor"/>
      </font>
      <numFmt numFmtId="164" formatCode="#,##0.00\ &quot;€&quot;"/>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8"/>
        <color indexed="8"/>
        <name val="Calibri"/>
        <scheme val="minor"/>
      </font>
      <numFmt numFmtId="164" formatCode="#,##0.00\ &quot;€&quot;"/>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8"/>
        <name val="Calibri"/>
        <scheme val="minor"/>
      </font>
      <numFmt numFmtId="164" formatCode="#,##0.00\ &quot;€&quot;"/>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8"/>
        <color indexed="8"/>
        <name val="Calibri"/>
        <scheme val="minor"/>
      </font>
      <numFmt numFmtId="164" formatCode="#,##0.00\ &quot;€&quot;"/>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8"/>
        <name val="Calibri"/>
        <scheme val="minor"/>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8"/>
        <color indexed="8"/>
        <name val="Calibri"/>
        <scheme val="minor"/>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8"/>
        <name val="Calibri"/>
        <scheme val="minor"/>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8"/>
        <color indexed="8"/>
        <name val="Calibri"/>
        <scheme val="minor"/>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8"/>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8"/>
        <color indexed="8"/>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8"/>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style="thin">
          <color indexed="64"/>
        </top>
        <bottom/>
      </border>
    </dxf>
    <dxf>
      <font>
        <strike val="0"/>
        <outline val="0"/>
        <shadow val="0"/>
        <u val="none"/>
        <vertAlign val="baseline"/>
        <sz val="8"/>
        <color indexed="8"/>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left style="medium">
          <color rgb="FF000000"/>
        </left>
        <right style="medium">
          <color rgb="FF000000"/>
        </right>
        <top style="medium">
          <color rgb="FF000000"/>
        </top>
        <bottom style="medium">
          <color rgb="FF000000"/>
        </bottom>
      </border>
    </dxf>
    <dxf>
      <font>
        <strike val="0"/>
        <outline val="0"/>
        <shadow val="0"/>
        <u val="none"/>
        <vertAlign val="baseline"/>
        <sz val="8"/>
        <name val="Calibri"/>
        <scheme val="none"/>
      </font>
      <fill>
        <patternFill patternType="none">
          <fgColor rgb="FF000000"/>
          <bgColor rgb="FFFFFFFF"/>
        </patternFill>
      </fill>
      <alignment horizontal="right" vertical="center" textRotation="0" wrapText="1" indent="0" justifyLastLine="0" shrinkToFit="0" readingOrder="0"/>
      <border diagonalUp="0" diagonalDown="0" outline="0">
        <left/>
        <right/>
        <top/>
        <bottom/>
      </border>
    </dxf>
    <dxf>
      <border outline="0">
        <bottom style="medium">
          <color rgb="FF000000"/>
        </bottom>
      </border>
    </dxf>
    <dxf>
      <font>
        <b/>
        <i val="0"/>
        <strike val="0"/>
        <condense val="0"/>
        <extend val="0"/>
        <outline val="0"/>
        <shadow val="0"/>
        <u val="none"/>
        <vertAlign val="baseline"/>
        <sz val="8"/>
        <color theme="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solid">
          <fgColor rgb="FFD1E6EF"/>
          <bgColor rgb="FFD1E6EF"/>
        </patternFill>
      </fill>
    </dxf>
    <dxf>
      <fill>
        <patternFill patternType="solid">
          <fgColor rgb="FFD1E6EF"/>
          <bgColor rgb="FFD1E6E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5A5A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FFFFCC"/>
      <rgbColor rgb="00969696"/>
      <rgbColor rgb="00003366"/>
      <rgbColor rgb="00339966"/>
      <rgbColor rgb="00003300"/>
      <rgbColor rgb="00333300"/>
      <rgbColor rgb="00993300"/>
      <rgbColor rgb="00993366"/>
      <rgbColor rgb="00333399"/>
      <rgbColor rgb="00D8D8D8"/>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a62" displayName="Tabla62" ref="B1:M2902" totalsRowCount="1" headerRowDxfId="27" dataDxfId="25" headerRowBorderDxfId="26" tableBorderDxfId="24">
  <autoFilter ref="B1:M2901"/>
  <sortState ref="B2:M2">
    <sortCondition ref="C1:C228"/>
  </sortState>
  <tableColumns count="12">
    <tableColumn id="1" name="Número de Referencia del Contrato" dataDxfId="23" totalsRowDxfId="22"/>
    <tableColumn id="2" name="Tipo de Contrato " dataDxfId="21" totalsRowDxfId="20"/>
    <tableColumn id="3" name="Objeto del Contrato" dataDxfId="19" totalsRowDxfId="18"/>
    <tableColumn id="4" name="Duración (meses)" dataDxfId="17" totalsRowDxfId="16"/>
    <tableColumn id="5" name="Importe Licitación" dataDxfId="15" totalsRowDxfId="14"/>
    <tableColumn id="6" name="IVA y otros impuestos Licitación" dataDxfId="13" totalsRowDxfId="12"/>
    <tableColumn id="7" name="Fecha Aprobación de la Adjudicación" dataDxfId="11" totalsRowDxfId="10"/>
    <tableColumn id="8" name="Importe Adjudicación" dataDxfId="9" totalsRowDxfId="8"/>
    <tableColumn id="9" name="IVA y otros impuestos Adjudicación" dataDxfId="7" totalsRowDxfId="6"/>
    <tableColumn id="15" name="Contratista3" dataDxfId="5" totalsRowDxfId="4"/>
    <tableColumn id="10" name="NIF" dataDxfId="3" totalsRowDxfId="2">
      <calculatedColumnFormula>MID(K2, 1, 9)</calculatedColumnFormula>
    </tableColumn>
    <tableColumn id="11" name="Observaciones" dataDxfId="1" totalsRowDxfId="0"/>
  </tableColumns>
  <tableStyleInfo name="TableStyleLight1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02"/>
  <sheetViews>
    <sheetView tabSelected="1" zoomScale="85" zoomScaleNormal="85" workbookViewId="0">
      <selection activeCell="O8" sqref="O8"/>
    </sheetView>
  </sheetViews>
  <sheetFormatPr baseColWidth="10" defaultColWidth="9.140625" defaultRowHeight="30.75" customHeight="1"/>
  <cols>
    <col min="1" max="1" width="16.140625" style="3" customWidth="1"/>
    <col min="2" max="2" width="17.5703125" style="1" bestFit="1" customWidth="1"/>
    <col min="3" max="3" width="10.7109375" style="1" customWidth="1"/>
    <col min="4" max="4" width="69.140625" style="4" customWidth="1"/>
    <col min="5" max="5" width="9.5703125" style="5" customWidth="1"/>
    <col min="6" max="6" width="13.42578125" style="5" bestFit="1" customWidth="1"/>
    <col min="7" max="7" width="13.42578125" style="5" customWidth="1"/>
    <col min="8" max="8" width="14.5703125" style="5" customWidth="1"/>
    <col min="9" max="9" width="12.5703125" style="32" customWidth="1"/>
    <col min="10" max="10" width="11" style="5" customWidth="1"/>
    <col min="11" max="11" width="45.7109375" style="1" customWidth="1"/>
    <col min="12" max="12" width="13.5703125" style="5" customWidth="1"/>
    <col min="13" max="13" width="62" style="6" customWidth="1"/>
    <col min="14" max="16384" width="9.140625" style="1"/>
  </cols>
  <sheetData>
    <row r="1" spans="1:13" s="8" customFormat="1" ht="38.25" customHeight="1">
      <c r="A1" s="7" t="s">
        <v>17</v>
      </c>
      <c r="B1" s="7" t="s">
        <v>4</v>
      </c>
      <c r="C1" s="7" t="s">
        <v>16</v>
      </c>
      <c r="D1" s="7" t="s">
        <v>5</v>
      </c>
      <c r="E1" s="7" t="s">
        <v>26</v>
      </c>
      <c r="F1" s="7" t="s">
        <v>7</v>
      </c>
      <c r="G1" s="7" t="s">
        <v>10</v>
      </c>
      <c r="H1" s="7" t="s">
        <v>9</v>
      </c>
      <c r="I1" s="29" t="s">
        <v>8</v>
      </c>
      <c r="J1" s="7" t="s">
        <v>11</v>
      </c>
      <c r="K1" s="7" t="s">
        <v>27</v>
      </c>
      <c r="L1" s="7" t="s">
        <v>237</v>
      </c>
      <c r="M1" s="7" t="s">
        <v>6</v>
      </c>
    </row>
    <row r="2" spans="1:13" ht="30.75" customHeight="1">
      <c r="A2" s="2" t="s">
        <v>28</v>
      </c>
      <c r="B2" s="33" t="s">
        <v>238</v>
      </c>
      <c r="C2" s="34" t="s">
        <v>1</v>
      </c>
      <c r="D2" s="35" t="s">
        <v>239</v>
      </c>
      <c r="E2" s="36">
        <v>2</v>
      </c>
      <c r="F2" s="37">
        <v>1075.3499999999999</v>
      </c>
      <c r="G2" s="37">
        <v>70.349999999999994</v>
      </c>
      <c r="H2" s="38" t="s">
        <v>240</v>
      </c>
      <c r="I2" s="37">
        <v>1005</v>
      </c>
      <c r="J2" s="37">
        <v>70.349999999999994</v>
      </c>
      <c r="K2" s="35" t="s">
        <v>241</v>
      </c>
      <c r="L2" s="125" t="str">
        <f>MID(Tabla62[[#This Row],[Contratista3]], 1,10)</f>
        <v xml:space="preserve">B35863547 </v>
      </c>
      <c r="M2" s="39" t="s">
        <v>3</v>
      </c>
    </row>
    <row r="3" spans="1:13" ht="30.75" customHeight="1">
      <c r="A3" s="2" t="s">
        <v>28</v>
      </c>
      <c r="B3" s="40" t="s">
        <v>242</v>
      </c>
      <c r="C3" s="41" t="s">
        <v>1</v>
      </c>
      <c r="D3" s="42" t="s">
        <v>243</v>
      </c>
      <c r="E3" s="43">
        <v>0.33</v>
      </c>
      <c r="F3" s="44">
        <v>1530</v>
      </c>
      <c r="G3" s="44">
        <v>0</v>
      </c>
      <c r="H3" s="45" t="s">
        <v>244</v>
      </c>
      <c r="I3" s="44">
        <v>1530</v>
      </c>
      <c r="J3" s="44">
        <v>0</v>
      </c>
      <c r="K3" s="42" t="s">
        <v>53</v>
      </c>
      <c r="L3" s="125" t="str">
        <f>MID(Tabla62[[#This Row],[Contratista3]], 1,10)</f>
        <v xml:space="preserve">B35397108 </v>
      </c>
      <c r="M3" s="46" t="s">
        <v>3</v>
      </c>
    </row>
    <row r="4" spans="1:13" ht="30.75" customHeight="1">
      <c r="A4" s="2" t="s">
        <v>28</v>
      </c>
      <c r="B4" s="40" t="s">
        <v>245</v>
      </c>
      <c r="C4" s="41" t="s">
        <v>2</v>
      </c>
      <c r="D4" s="42" t="s">
        <v>246</v>
      </c>
      <c r="E4" s="43">
        <v>2.9</v>
      </c>
      <c r="F4" s="44">
        <v>1605</v>
      </c>
      <c r="G4" s="44">
        <v>105</v>
      </c>
      <c r="H4" s="45" t="s">
        <v>247</v>
      </c>
      <c r="I4" s="44">
        <v>1500</v>
      </c>
      <c r="J4" s="44">
        <v>105</v>
      </c>
      <c r="K4" s="42" t="s">
        <v>248</v>
      </c>
      <c r="L4" s="125" t="str">
        <f>MID(Tabla62[[#This Row],[Contratista3]], 1,10)</f>
        <v xml:space="preserve">42784832W </v>
      </c>
      <c r="M4" s="46" t="s">
        <v>3</v>
      </c>
    </row>
    <row r="5" spans="1:13" ht="30.75" customHeight="1">
      <c r="A5" s="2" t="s">
        <v>28</v>
      </c>
      <c r="B5" s="40" t="s">
        <v>249</v>
      </c>
      <c r="C5" s="41" t="s">
        <v>0</v>
      </c>
      <c r="D5" s="42" t="s">
        <v>250</v>
      </c>
      <c r="E5" s="43">
        <v>1.93</v>
      </c>
      <c r="F5" s="44">
        <v>2905.05</v>
      </c>
      <c r="G5" s="44">
        <v>190.05</v>
      </c>
      <c r="H5" s="45" t="s">
        <v>251</v>
      </c>
      <c r="I5" s="44">
        <v>2715</v>
      </c>
      <c r="J5" s="44">
        <v>190.05</v>
      </c>
      <c r="K5" s="42" t="s">
        <v>252</v>
      </c>
      <c r="L5" s="125" t="str">
        <f>MID(Tabla62[[#This Row],[Contratista3]], 1,10)</f>
        <v xml:space="preserve">A35679000 </v>
      </c>
      <c r="M5" s="46" t="s">
        <v>3</v>
      </c>
    </row>
    <row r="6" spans="1:13" ht="30.75" customHeight="1">
      <c r="A6" s="2" t="s">
        <v>28</v>
      </c>
      <c r="B6" s="40" t="s">
        <v>253</v>
      </c>
      <c r="C6" s="41" t="s">
        <v>0</v>
      </c>
      <c r="D6" s="42" t="s">
        <v>254</v>
      </c>
      <c r="E6" s="43">
        <v>3</v>
      </c>
      <c r="F6" s="44">
        <v>14900</v>
      </c>
      <c r="G6" s="44">
        <v>1043</v>
      </c>
      <c r="H6" s="45" t="s">
        <v>255</v>
      </c>
      <c r="I6" s="44">
        <v>14900</v>
      </c>
      <c r="J6" s="44">
        <v>1043</v>
      </c>
      <c r="K6" s="42" t="s">
        <v>256</v>
      </c>
      <c r="L6" s="125" t="str">
        <f>MID(Tabla62[[#This Row],[Contratista3]], 1,10)</f>
        <v xml:space="preserve">45773204F </v>
      </c>
      <c r="M6" s="46" t="s">
        <v>3</v>
      </c>
    </row>
    <row r="7" spans="1:13" ht="30.75" customHeight="1">
      <c r="A7" s="2" t="s">
        <v>28</v>
      </c>
      <c r="B7" s="40" t="s">
        <v>257</v>
      </c>
      <c r="C7" s="41" t="s">
        <v>2</v>
      </c>
      <c r="D7" s="42" t="s">
        <v>258</v>
      </c>
      <c r="E7" s="43">
        <v>2</v>
      </c>
      <c r="F7" s="44">
        <v>39779.1</v>
      </c>
      <c r="G7" s="44">
        <v>2784.54</v>
      </c>
      <c r="H7" s="45" t="s">
        <v>259</v>
      </c>
      <c r="I7" s="44">
        <v>39779.1</v>
      </c>
      <c r="J7" s="44">
        <v>2784.54</v>
      </c>
      <c r="K7" s="42" t="s">
        <v>260</v>
      </c>
      <c r="L7" s="125" t="str">
        <f>MID(Tabla62[[#This Row],[Contratista3]], 1,10)</f>
        <v xml:space="preserve">B35983048 </v>
      </c>
      <c r="M7" s="46" t="s">
        <v>3</v>
      </c>
    </row>
    <row r="8" spans="1:13" ht="30.75" customHeight="1">
      <c r="A8" s="2" t="s">
        <v>28</v>
      </c>
      <c r="B8" s="40" t="s">
        <v>261</v>
      </c>
      <c r="C8" s="41" t="s">
        <v>1</v>
      </c>
      <c r="D8" s="42" t="s">
        <v>262</v>
      </c>
      <c r="E8" s="43">
        <v>0.5</v>
      </c>
      <c r="F8" s="44">
        <v>7490</v>
      </c>
      <c r="G8" s="44">
        <v>490</v>
      </c>
      <c r="H8" s="45" t="s">
        <v>263</v>
      </c>
      <c r="I8" s="44">
        <v>7000</v>
      </c>
      <c r="J8" s="44">
        <v>490</v>
      </c>
      <c r="K8" s="42" t="s">
        <v>264</v>
      </c>
      <c r="L8" s="125" t="str">
        <f>MID(Tabla62[[#This Row],[Contratista3]], 1,10)</f>
        <v xml:space="preserve">G38267423 </v>
      </c>
      <c r="M8" s="46" t="s">
        <v>3</v>
      </c>
    </row>
    <row r="9" spans="1:13" ht="30.75" customHeight="1">
      <c r="A9" s="2" t="s">
        <v>28</v>
      </c>
      <c r="B9" s="40" t="s">
        <v>265</v>
      </c>
      <c r="C9" s="41" t="s">
        <v>0</v>
      </c>
      <c r="D9" s="42" t="s">
        <v>266</v>
      </c>
      <c r="E9" s="43">
        <v>7.03</v>
      </c>
      <c r="F9" s="44">
        <v>9630</v>
      </c>
      <c r="G9" s="44">
        <v>630</v>
      </c>
      <c r="H9" s="45" t="s">
        <v>267</v>
      </c>
      <c r="I9" s="44">
        <v>9000</v>
      </c>
      <c r="J9" s="44">
        <v>630</v>
      </c>
      <c r="K9" s="42" t="s">
        <v>268</v>
      </c>
      <c r="L9" s="125" t="str">
        <f>MID(Tabla62[[#This Row],[Contratista3]], 1,10)</f>
        <v xml:space="preserve">B76019777 </v>
      </c>
      <c r="M9" s="46" t="s">
        <v>3</v>
      </c>
    </row>
    <row r="10" spans="1:13" ht="30.75" customHeight="1">
      <c r="A10" s="2" t="s">
        <v>28</v>
      </c>
      <c r="B10" s="40" t="s">
        <v>269</v>
      </c>
      <c r="C10" s="41" t="s">
        <v>1</v>
      </c>
      <c r="D10" s="42" t="s">
        <v>270</v>
      </c>
      <c r="E10" s="43">
        <v>1</v>
      </c>
      <c r="F10" s="44">
        <v>342.29</v>
      </c>
      <c r="G10" s="44">
        <v>22.39</v>
      </c>
      <c r="H10" s="45" t="s">
        <v>271</v>
      </c>
      <c r="I10" s="44">
        <v>319.89999999999998</v>
      </c>
      <c r="J10" s="44">
        <v>22.39</v>
      </c>
      <c r="K10" s="42" t="s">
        <v>272</v>
      </c>
      <c r="L10" s="125" t="str">
        <f>MID(Tabla62[[#This Row],[Contratista3]], 1,10)</f>
        <v xml:space="preserve">B91949116 </v>
      </c>
      <c r="M10" s="46" t="s">
        <v>3</v>
      </c>
    </row>
    <row r="11" spans="1:13" ht="30.75" customHeight="1">
      <c r="A11" s="2" t="s">
        <v>28</v>
      </c>
      <c r="B11" s="40" t="s">
        <v>273</v>
      </c>
      <c r="C11" s="41" t="s">
        <v>0</v>
      </c>
      <c r="D11" s="42" t="s">
        <v>274</v>
      </c>
      <c r="E11" s="43">
        <v>3.03</v>
      </c>
      <c r="F11" s="44">
        <v>1926</v>
      </c>
      <c r="G11" s="44">
        <v>126</v>
      </c>
      <c r="H11" s="45" t="s">
        <v>275</v>
      </c>
      <c r="I11" s="44">
        <v>1800</v>
      </c>
      <c r="J11" s="44">
        <v>126</v>
      </c>
      <c r="K11" s="42" t="s">
        <v>276</v>
      </c>
      <c r="L11" s="125" t="str">
        <f>MID(Tabla62[[#This Row],[Contratista3]], 1,10)</f>
        <v xml:space="preserve">44707762V </v>
      </c>
      <c r="M11" s="46" t="s">
        <v>3</v>
      </c>
    </row>
    <row r="12" spans="1:13" ht="30.75" customHeight="1">
      <c r="A12" s="2" t="s">
        <v>28</v>
      </c>
      <c r="B12" s="40" t="s">
        <v>277</v>
      </c>
      <c r="C12" s="41" t="s">
        <v>2</v>
      </c>
      <c r="D12" s="42" t="s">
        <v>278</v>
      </c>
      <c r="E12" s="43">
        <v>2</v>
      </c>
      <c r="F12" s="44">
        <v>13232.96</v>
      </c>
      <c r="G12" s="44">
        <v>865.71</v>
      </c>
      <c r="H12" s="45" t="s">
        <v>279</v>
      </c>
      <c r="I12" s="44">
        <v>12367.25</v>
      </c>
      <c r="J12" s="44">
        <v>865.71</v>
      </c>
      <c r="K12" s="42" t="s">
        <v>260</v>
      </c>
      <c r="L12" s="125" t="str">
        <f>MID(Tabla62[[#This Row],[Contratista3]], 1,10)</f>
        <v xml:space="preserve">B35983048 </v>
      </c>
      <c r="M12" s="46" t="s">
        <v>3</v>
      </c>
    </row>
    <row r="13" spans="1:13" ht="30.75" customHeight="1">
      <c r="A13" s="2" t="s">
        <v>28</v>
      </c>
      <c r="B13" s="40" t="s">
        <v>280</v>
      </c>
      <c r="C13" s="41" t="s">
        <v>2</v>
      </c>
      <c r="D13" s="42" t="s">
        <v>281</v>
      </c>
      <c r="E13" s="43">
        <v>0.5</v>
      </c>
      <c r="F13" s="44">
        <v>10491.62</v>
      </c>
      <c r="G13" s="44">
        <v>686.37</v>
      </c>
      <c r="H13" s="45" t="s">
        <v>279</v>
      </c>
      <c r="I13" s="44">
        <v>9805.25</v>
      </c>
      <c r="J13" s="44">
        <v>686.37</v>
      </c>
      <c r="K13" s="42" t="s">
        <v>282</v>
      </c>
      <c r="L13" s="125" t="str">
        <f>MID(Tabla62[[#This Row],[Contratista3]], 1,10)</f>
        <v xml:space="preserve">B35809581 </v>
      </c>
      <c r="M13" s="46" t="s">
        <v>3</v>
      </c>
    </row>
    <row r="14" spans="1:13" ht="30.75" customHeight="1">
      <c r="A14" s="2" t="s">
        <v>28</v>
      </c>
      <c r="B14" s="40" t="s">
        <v>283</v>
      </c>
      <c r="C14" s="41" t="s">
        <v>2</v>
      </c>
      <c r="D14" s="42" t="s">
        <v>284</v>
      </c>
      <c r="E14" s="43">
        <v>2</v>
      </c>
      <c r="F14" s="44">
        <v>8548.8700000000008</v>
      </c>
      <c r="G14" s="44">
        <v>559.27</v>
      </c>
      <c r="H14" s="45" t="s">
        <v>285</v>
      </c>
      <c r="I14" s="44">
        <v>7989.6</v>
      </c>
      <c r="J14" s="44">
        <v>559.27</v>
      </c>
      <c r="K14" s="42" t="s">
        <v>282</v>
      </c>
      <c r="L14" s="125" t="str">
        <f>MID(Tabla62[[#This Row],[Contratista3]], 1,10)</f>
        <v xml:space="preserve">B35809581 </v>
      </c>
      <c r="M14" s="46" t="s">
        <v>3</v>
      </c>
    </row>
    <row r="15" spans="1:13" ht="30.75" customHeight="1">
      <c r="A15" s="2" t="s">
        <v>28</v>
      </c>
      <c r="B15" s="40" t="s">
        <v>286</v>
      </c>
      <c r="C15" s="41" t="s">
        <v>0</v>
      </c>
      <c r="D15" s="42" t="s">
        <v>287</v>
      </c>
      <c r="E15" s="43">
        <v>2</v>
      </c>
      <c r="F15" s="44">
        <v>12626</v>
      </c>
      <c r="G15" s="44">
        <v>826</v>
      </c>
      <c r="H15" s="45" t="s">
        <v>288</v>
      </c>
      <c r="I15" s="44">
        <v>11800</v>
      </c>
      <c r="J15" s="44">
        <v>826</v>
      </c>
      <c r="K15" s="42" t="s">
        <v>289</v>
      </c>
      <c r="L15" s="125" t="str">
        <f>MID(Tabla62[[#This Row],[Contratista3]], 1,10)</f>
        <v xml:space="preserve">B35656396 </v>
      </c>
      <c r="M15" s="46" t="s">
        <v>3</v>
      </c>
    </row>
    <row r="16" spans="1:13" ht="30.75" customHeight="1">
      <c r="A16" s="2" t="s">
        <v>28</v>
      </c>
      <c r="B16" s="40" t="s">
        <v>290</v>
      </c>
      <c r="C16" s="41" t="s">
        <v>2</v>
      </c>
      <c r="D16" s="42" t="s">
        <v>291</v>
      </c>
      <c r="E16" s="43">
        <v>2</v>
      </c>
      <c r="F16" s="44">
        <v>7760.18</v>
      </c>
      <c r="G16" s="44">
        <v>507.68</v>
      </c>
      <c r="H16" s="45" t="s">
        <v>292</v>
      </c>
      <c r="I16" s="44">
        <v>7252.5</v>
      </c>
      <c r="J16" s="44">
        <v>507.68</v>
      </c>
      <c r="K16" s="42" t="s">
        <v>293</v>
      </c>
      <c r="L16" s="125" t="str">
        <f>MID(Tabla62[[#This Row],[Contratista3]], 1,10)</f>
        <v xml:space="preserve">X4231266W </v>
      </c>
      <c r="M16" s="46" t="s">
        <v>3</v>
      </c>
    </row>
    <row r="17" spans="1:13" ht="30.75" customHeight="1">
      <c r="A17" s="2" t="s">
        <v>28</v>
      </c>
      <c r="B17" s="40" t="s">
        <v>294</v>
      </c>
      <c r="C17" s="41" t="s">
        <v>0</v>
      </c>
      <c r="D17" s="42" t="s">
        <v>295</v>
      </c>
      <c r="E17" s="43">
        <v>2</v>
      </c>
      <c r="F17" s="44">
        <v>2492.0300000000002</v>
      </c>
      <c r="G17" s="44">
        <v>163.03</v>
      </c>
      <c r="H17" s="45" t="s">
        <v>296</v>
      </c>
      <c r="I17" s="44">
        <v>2329</v>
      </c>
      <c r="J17" s="44">
        <v>163.03</v>
      </c>
      <c r="K17" s="42" t="s">
        <v>252</v>
      </c>
      <c r="L17" s="125" t="str">
        <f>MID(Tabla62[[#This Row],[Contratista3]], 1,10)</f>
        <v xml:space="preserve">A35679000 </v>
      </c>
      <c r="M17" s="46" t="s">
        <v>3</v>
      </c>
    </row>
    <row r="18" spans="1:13" ht="30.75" customHeight="1">
      <c r="A18" s="2" t="s">
        <v>28</v>
      </c>
      <c r="B18" s="40" t="s">
        <v>297</v>
      </c>
      <c r="C18" s="41" t="s">
        <v>0</v>
      </c>
      <c r="D18" s="42" t="s">
        <v>298</v>
      </c>
      <c r="E18" s="43">
        <v>1</v>
      </c>
      <c r="F18" s="44">
        <v>2907.82</v>
      </c>
      <c r="G18" s="44">
        <v>190.23</v>
      </c>
      <c r="H18" s="45" t="s">
        <v>288</v>
      </c>
      <c r="I18" s="44">
        <v>2717.59</v>
      </c>
      <c r="J18" s="44">
        <v>190.23</v>
      </c>
      <c r="K18" s="42" t="s">
        <v>282</v>
      </c>
      <c r="L18" s="125" t="str">
        <f>MID(Tabla62[[#This Row],[Contratista3]], 1,10)</f>
        <v xml:space="preserve">B35809581 </v>
      </c>
      <c r="M18" s="46" t="s">
        <v>3</v>
      </c>
    </row>
    <row r="19" spans="1:13" ht="30.75" customHeight="1">
      <c r="A19" s="2" t="s">
        <v>28</v>
      </c>
      <c r="B19" s="40" t="s">
        <v>299</v>
      </c>
      <c r="C19" s="41" t="s">
        <v>0</v>
      </c>
      <c r="D19" s="42" t="s">
        <v>300</v>
      </c>
      <c r="E19" s="43">
        <v>5.96</v>
      </c>
      <c r="F19" s="44">
        <v>14800</v>
      </c>
      <c r="G19" s="44">
        <v>1036</v>
      </c>
      <c r="H19" s="45" t="s">
        <v>301</v>
      </c>
      <c r="I19" s="44">
        <v>14800</v>
      </c>
      <c r="J19" s="44">
        <v>1036</v>
      </c>
      <c r="K19" s="42" t="s">
        <v>302</v>
      </c>
      <c r="L19" s="125" t="str">
        <f>MID(Tabla62[[#This Row],[Contratista3]], 1,10)</f>
        <v xml:space="preserve">42836136Q </v>
      </c>
      <c r="M19" s="46" t="s">
        <v>3</v>
      </c>
    </row>
    <row r="20" spans="1:13" ht="30.75" customHeight="1">
      <c r="A20" s="2" t="s">
        <v>28</v>
      </c>
      <c r="B20" s="40" t="s">
        <v>303</v>
      </c>
      <c r="C20" s="41" t="s">
        <v>0</v>
      </c>
      <c r="D20" s="42" t="s">
        <v>304</v>
      </c>
      <c r="E20" s="43">
        <v>9</v>
      </c>
      <c r="F20" s="44">
        <v>14950</v>
      </c>
      <c r="G20" s="44">
        <v>1046.5</v>
      </c>
      <c r="H20" s="45" t="s">
        <v>305</v>
      </c>
      <c r="I20" s="44">
        <v>14950</v>
      </c>
      <c r="J20" s="44">
        <v>1046.5</v>
      </c>
      <c r="K20" s="42" t="s">
        <v>306</v>
      </c>
      <c r="L20" s="125" t="str">
        <f>MID(Tabla62[[#This Row],[Contratista3]], 1,10)</f>
        <v xml:space="preserve">B35585116 </v>
      </c>
      <c r="M20" s="46" t="s">
        <v>307</v>
      </c>
    </row>
    <row r="21" spans="1:13" ht="30.75" customHeight="1">
      <c r="A21" s="2" t="s">
        <v>28</v>
      </c>
      <c r="B21" s="40" t="s">
        <v>308</v>
      </c>
      <c r="C21" s="41" t="s">
        <v>2</v>
      </c>
      <c r="D21" s="42" t="s">
        <v>309</v>
      </c>
      <c r="E21" s="43">
        <v>1</v>
      </c>
      <c r="F21" s="44">
        <v>39678.699999999997</v>
      </c>
      <c r="G21" s="44">
        <v>2777.51</v>
      </c>
      <c r="H21" s="45" t="s">
        <v>310</v>
      </c>
      <c r="I21" s="44">
        <v>39678.699999999997</v>
      </c>
      <c r="J21" s="44">
        <v>2777.51</v>
      </c>
      <c r="K21" s="42" t="s">
        <v>311</v>
      </c>
      <c r="L21" s="125" t="str">
        <f>MID(Tabla62[[#This Row],[Contratista3]], 1,10)</f>
        <v xml:space="preserve">B35373695 </v>
      </c>
      <c r="M21" s="46" t="s">
        <v>3</v>
      </c>
    </row>
    <row r="22" spans="1:13" ht="30.75" customHeight="1">
      <c r="A22" s="2" t="s">
        <v>28</v>
      </c>
      <c r="B22" s="40" t="s">
        <v>312</v>
      </c>
      <c r="C22" s="41" t="s">
        <v>2</v>
      </c>
      <c r="D22" s="42" t="s">
        <v>313</v>
      </c>
      <c r="E22" s="43">
        <v>1</v>
      </c>
      <c r="F22" s="44">
        <v>957.65</v>
      </c>
      <c r="G22" s="44">
        <v>62.65</v>
      </c>
      <c r="H22" s="45" t="s">
        <v>314</v>
      </c>
      <c r="I22" s="44">
        <v>895</v>
      </c>
      <c r="J22" s="44">
        <v>62.65</v>
      </c>
      <c r="K22" s="42" t="s">
        <v>315</v>
      </c>
      <c r="L22" s="125" t="str">
        <f>MID(Tabla62[[#This Row],[Contratista3]], 1,10)</f>
        <v xml:space="preserve">B76187475 </v>
      </c>
      <c r="M22" s="46" t="s">
        <v>3</v>
      </c>
    </row>
    <row r="23" spans="1:13" ht="30.75" customHeight="1">
      <c r="A23" s="2" t="s">
        <v>28</v>
      </c>
      <c r="B23" s="40" t="s">
        <v>316</v>
      </c>
      <c r="C23" s="41" t="s">
        <v>2</v>
      </c>
      <c r="D23" s="42" t="s">
        <v>317</v>
      </c>
      <c r="E23" s="43">
        <v>1</v>
      </c>
      <c r="F23" s="44">
        <v>38656.76</v>
      </c>
      <c r="G23" s="44">
        <v>2528.9499999999998</v>
      </c>
      <c r="H23" s="45" t="s">
        <v>318</v>
      </c>
      <c r="I23" s="44">
        <v>36127.81</v>
      </c>
      <c r="J23" s="44">
        <v>2528.9499999999998</v>
      </c>
      <c r="K23" s="42" t="s">
        <v>260</v>
      </c>
      <c r="L23" s="125" t="str">
        <f>MID(Tabla62[[#This Row],[Contratista3]], 1,10)</f>
        <v xml:space="preserve">B35983048 </v>
      </c>
      <c r="M23" s="46" t="s">
        <v>3</v>
      </c>
    </row>
    <row r="24" spans="1:13" ht="30.75" customHeight="1">
      <c r="A24" s="2" t="s">
        <v>28</v>
      </c>
      <c r="B24" s="40" t="s">
        <v>319</v>
      </c>
      <c r="C24" s="41" t="s">
        <v>0</v>
      </c>
      <c r="D24" s="42" t="s">
        <v>320</v>
      </c>
      <c r="E24" s="43">
        <v>1</v>
      </c>
      <c r="F24" s="44">
        <v>1926</v>
      </c>
      <c r="G24" s="44">
        <v>126</v>
      </c>
      <c r="H24" s="45" t="s">
        <v>321</v>
      </c>
      <c r="I24" s="44">
        <v>1800</v>
      </c>
      <c r="J24" s="44">
        <v>126</v>
      </c>
      <c r="K24" s="42" t="s">
        <v>322</v>
      </c>
      <c r="L24" s="125" t="str">
        <f>MID(Tabla62[[#This Row],[Contratista3]], 1,10)</f>
        <v xml:space="preserve">B35400357 </v>
      </c>
      <c r="M24" s="46" t="s">
        <v>3</v>
      </c>
    </row>
    <row r="25" spans="1:13" ht="30.75" customHeight="1">
      <c r="A25" s="2" t="s">
        <v>28</v>
      </c>
      <c r="B25" s="40" t="s">
        <v>323</v>
      </c>
      <c r="C25" s="41" t="s">
        <v>0</v>
      </c>
      <c r="D25" s="42" t="s">
        <v>324</v>
      </c>
      <c r="E25" s="43">
        <v>1</v>
      </c>
      <c r="F25" s="44">
        <v>2782</v>
      </c>
      <c r="G25" s="44">
        <v>182</v>
      </c>
      <c r="H25" s="45" t="s">
        <v>321</v>
      </c>
      <c r="I25" s="44">
        <v>2600</v>
      </c>
      <c r="J25" s="44">
        <v>182</v>
      </c>
      <c r="K25" s="42" t="s">
        <v>325</v>
      </c>
      <c r="L25" s="125" t="str">
        <f>MID(Tabla62[[#This Row],[Contratista3]], 1,10)</f>
        <v xml:space="preserve">78485211B </v>
      </c>
      <c r="M25" s="46" t="s">
        <v>3</v>
      </c>
    </row>
    <row r="26" spans="1:13" ht="30.75" customHeight="1">
      <c r="A26" s="2" t="s">
        <v>28</v>
      </c>
      <c r="B26" s="40" t="s">
        <v>326</v>
      </c>
      <c r="C26" s="41" t="s">
        <v>0</v>
      </c>
      <c r="D26" s="42" t="s">
        <v>327</v>
      </c>
      <c r="E26" s="43">
        <v>0.7</v>
      </c>
      <c r="F26" s="44">
        <v>1851.1</v>
      </c>
      <c r="G26" s="44">
        <v>121.1</v>
      </c>
      <c r="H26" s="45" t="s">
        <v>328</v>
      </c>
      <c r="I26" s="44">
        <v>1730</v>
      </c>
      <c r="J26" s="44">
        <v>121.1</v>
      </c>
      <c r="K26" s="42" t="s">
        <v>329</v>
      </c>
      <c r="L26" s="125" t="str">
        <f>MID(Tabla62[[#This Row],[Contratista3]], 1,10)</f>
        <v xml:space="preserve">B38288585 </v>
      </c>
      <c r="M26" s="46" t="s">
        <v>3</v>
      </c>
    </row>
    <row r="27" spans="1:13" ht="30.75" customHeight="1">
      <c r="A27" s="2" t="s">
        <v>28</v>
      </c>
      <c r="B27" s="40" t="s">
        <v>330</v>
      </c>
      <c r="C27" s="41" t="s">
        <v>2</v>
      </c>
      <c r="D27" s="42" t="s">
        <v>331</v>
      </c>
      <c r="E27" s="43">
        <v>0.23</v>
      </c>
      <c r="F27" s="44">
        <v>824.7</v>
      </c>
      <c r="G27" s="44">
        <v>53.95</v>
      </c>
      <c r="H27" s="45" t="s">
        <v>332</v>
      </c>
      <c r="I27" s="44">
        <v>770.75</v>
      </c>
      <c r="J27" s="44">
        <v>53.95</v>
      </c>
      <c r="K27" s="42" t="s">
        <v>260</v>
      </c>
      <c r="L27" s="125" t="str">
        <f>MID(Tabla62[[#This Row],[Contratista3]], 1,10)</f>
        <v xml:space="preserve">B35983048 </v>
      </c>
      <c r="M27" s="46" t="s">
        <v>3</v>
      </c>
    </row>
    <row r="28" spans="1:13" ht="30.75" customHeight="1">
      <c r="A28" s="2" t="s">
        <v>28</v>
      </c>
      <c r="B28" s="40" t="s">
        <v>333</v>
      </c>
      <c r="C28" s="41" t="s">
        <v>0</v>
      </c>
      <c r="D28" s="42" t="s">
        <v>334</v>
      </c>
      <c r="E28" s="43">
        <v>1</v>
      </c>
      <c r="F28" s="44">
        <v>13744.63</v>
      </c>
      <c r="G28" s="44">
        <v>899.18</v>
      </c>
      <c r="H28" s="45" t="s">
        <v>335</v>
      </c>
      <c r="I28" s="44">
        <v>12845.45</v>
      </c>
      <c r="J28" s="44">
        <v>899.18</v>
      </c>
      <c r="K28" s="42" t="s">
        <v>336</v>
      </c>
      <c r="L28" s="125" t="str">
        <f>MID(Tabla62[[#This Row],[Contratista3]], 1,10)</f>
        <v xml:space="preserve">B76070226 </v>
      </c>
      <c r="M28" s="46" t="s">
        <v>3</v>
      </c>
    </row>
    <row r="29" spans="1:13" ht="30.75" customHeight="1">
      <c r="A29" s="2" t="s">
        <v>28</v>
      </c>
      <c r="B29" s="40" t="s">
        <v>337</v>
      </c>
      <c r="C29" s="41" t="s">
        <v>0</v>
      </c>
      <c r="D29" s="42" t="s">
        <v>338</v>
      </c>
      <c r="E29" s="43">
        <v>1</v>
      </c>
      <c r="F29" s="44">
        <v>1284</v>
      </c>
      <c r="G29" s="44">
        <v>84</v>
      </c>
      <c r="H29" s="45" t="s">
        <v>339</v>
      </c>
      <c r="I29" s="44">
        <v>1200</v>
      </c>
      <c r="J29" s="44">
        <v>84</v>
      </c>
      <c r="K29" s="42" t="s">
        <v>340</v>
      </c>
      <c r="L29" s="125" t="str">
        <f>MID(Tabla62[[#This Row],[Contratista3]], 1,10)</f>
        <v xml:space="preserve">45765398K </v>
      </c>
      <c r="M29" s="46" t="s">
        <v>3</v>
      </c>
    </row>
    <row r="30" spans="1:13" ht="30.75" customHeight="1">
      <c r="A30" s="2" t="s">
        <v>28</v>
      </c>
      <c r="B30" s="40" t="s">
        <v>341</v>
      </c>
      <c r="C30" s="41" t="s">
        <v>0</v>
      </c>
      <c r="D30" s="42" t="s">
        <v>342</v>
      </c>
      <c r="E30" s="43">
        <v>7</v>
      </c>
      <c r="F30" s="44">
        <v>9793.18</v>
      </c>
      <c r="G30" s="44">
        <v>640.67999999999995</v>
      </c>
      <c r="H30" s="45" t="s">
        <v>343</v>
      </c>
      <c r="I30" s="44">
        <v>9152.5</v>
      </c>
      <c r="J30" s="44">
        <v>640.67999999999995</v>
      </c>
      <c r="K30" s="42" t="s">
        <v>344</v>
      </c>
      <c r="L30" s="125" t="str">
        <f>MID(Tabla62[[#This Row],[Contratista3]], 1,10)</f>
        <v xml:space="preserve">42204689B </v>
      </c>
      <c r="M30" s="46" t="s">
        <v>3</v>
      </c>
    </row>
    <row r="31" spans="1:13" ht="30.75" customHeight="1">
      <c r="A31" s="2" t="s">
        <v>28</v>
      </c>
      <c r="B31" s="40" t="s">
        <v>345</v>
      </c>
      <c r="C31" s="41" t="s">
        <v>0</v>
      </c>
      <c r="D31" s="42" t="s">
        <v>346</v>
      </c>
      <c r="E31" s="43">
        <v>12</v>
      </c>
      <c r="F31" s="44">
        <v>600</v>
      </c>
      <c r="G31" s="44">
        <v>39.25</v>
      </c>
      <c r="H31" s="45" t="s">
        <v>347</v>
      </c>
      <c r="I31" s="44">
        <v>560.75</v>
      </c>
      <c r="J31" s="44">
        <v>39.25</v>
      </c>
      <c r="K31" s="42" t="s">
        <v>201</v>
      </c>
      <c r="L31" s="125" t="str">
        <f>MID(Tabla62[[#This Row],[Contratista3]], 1,10)</f>
        <v xml:space="preserve">B35712678 </v>
      </c>
      <c r="M31" s="46" t="s">
        <v>3</v>
      </c>
    </row>
    <row r="32" spans="1:13" ht="30.75" customHeight="1">
      <c r="A32" s="2" t="s">
        <v>28</v>
      </c>
      <c r="B32" s="40" t="s">
        <v>348</v>
      </c>
      <c r="C32" s="41" t="s">
        <v>0</v>
      </c>
      <c r="D32" s="42" t="s">
        <v>349</v>
      </c>
      <c r="E32" s="43">
        <v>12</v>
      </c>
      <c r="F32" s="44">
        <v>1000</v>
      </c>
      <c r="G32" s="44">
        <v>65.42</v>
      </c>
      <c r="H32" s="45" t="s">
        <v>347</v>
      </c>
      <c r="I32" s="44">
        <v>934.58</v>
      </c>
      <c r="J32" s="44">
        <v>65.42</v>
      </c>
      <c r="K32" s="42" t="s">
        <v>42</v>
      </c>
      <c r="L32" s="125" t="str">
        <f>MID(Tabla62[[#This Row],[Contratista3]], 1,10)</f>
        <v xml:space="preserve">B35419977 </v>
      </c>
      <c r="M32" s="46" t="s">
        <v>3</v>
      </c>
    </row>
    <row r="33" spans="1:13" ht="30.75" customHeight="1">
      <c r="A33" s="2" t="s">
        <v>28</v>
      </c>
      <c r="B33" s="40" t="s">
        <v>350</v>
      </c>
      <c r="C33" s="41" t="s">
        <v>0</v>
      </c>
      <c r="D33" s="42" t="s">
        <v>351</v>
      </c>
      <c r="E33" s="43">
        <v>0.5</v>
      </c>
      <c r="F33" s="44">
        <v>2373.2600000000002</v>
      </c>
      <c r="G33" s="44">
        <v>155.26</v>
      </c>
      <c r="H33" s="45" t="s">
        <v>352</v>
      </c>
      <c r="I33" s="44">
        <v>2218</v>
      </c>
      <c r="J33" s="44">
        <v>155.26</v>
      </c>
      <c r="K33" s="42" t="s">
        <v>282</v>
      </c>
      <c r="L33" s="125" t="str">
        <f>MID(Tabla62[[#This Row],[Contratista3]], 1,10)</f>
        <v xml:space="preserve">B35809581 </v>
      </c>
      <c r="M33" s="46" t="s">
        <v>3</v>
      </c>
    </row>
    <row r="34" spans="1:13" ht="30.75" customHeight="1">
      <c r="A34" s="2" t="s">
        <v>28</v>
      </c>
      <c r="B34" s="40" t="s">
        <v>353</v>
      </c>
      <c r="C34" s="41" t="s">
        <v>0</v>
      </c>
      <c r="D34" s="42" t="s">
        <v>354</v>
      </c>
      <c r="E34" s="43">
        <v>3</v>
      </c>
      <c r="F34" s="44">
        <v>2890</v>
      </c>
      <c r="G34" s="44">
        <v>0</v>
      </c>
      <c r="H34" s="45" t="s">
        <v>335</v>
      </c>
      <c r="I34" s="44">
        <v>2890</v>
      </c>
      <c r="J34" s="44">
        <v>0</v>
      </c>
      <c r="K34" s="42" t="s">
        <v>355</v>
      </c>
      <c r="L34" s="125" t="str">
        <f>MID(Tabla62[[#This Row],[Contratista3]], 1,10)</f>
        <v xml:space="preserve">44717974V </v>
      </c>
      <c r="M34" s="46" t="s">
        <v>3</v>
      </c>
    </row>
    <row r="35" spans="1:13" ht="30.75" customHeight="1">
      <c r="A35" s="2" t="s">
        <v>28</v>
      </c>
      <c r="B35" s="40" t="s">
        <v>356</v>
      </c>
      <c r="C35" s="41" t="s">
        <v>0</v>
      </c>
      <c r="D35" s="42" t="s">
        <v>357</v>
      </c>
      <c r="E35" s="43">
        <v>0.5</v>
      </c>
      <c r="F35" s="44">
        <v>642</v>
      </c>
      <c r="G35" s="44">
        <v>42</v>
      </c>
      <c r="H35" s="45" t="s">
        <v>358</v>
      </c>
      <c r="I35" s="44">
        <v>600</v>
      </c>
      <c r="J35" s="44">
        <v>42</v>
      </c>
      <c r="K35" s="42" t="s">
        <v>359</v>
      </c>
      <c r="L35" s="125" t="str">
        <f>MID(Tabla62[[#This Row],[Contratista3]], 1,10)</f>
        <v xml:space="preserve">44324449E </v>
      </c>
      <c r="M35" s="46" t="s">
        <v>3</v>
      </c>
    </row>
    <row r="36" spans="1:13" ht="30.75" customHeight="1">
      <c r="A36" s="2" t="s">
        <v>28</v>
      </c>
      <c r="B36" s="40" t="s">
        <v>360</v>
      </c>
      <c r="C36" s="41" t="s">
        <v>0</v>
      </c>
      <c r="D36" s="42" t="s">
        <v>361</v>
      </c>
      <c r="E36" s="43">
        <v>3</v>
      </c>
      <c r="F36" s="44">
        <v>2985</v>
      </c>
      <c r="G36" s="44">
        <v>0</v>
      </c>
      <c r="H36" s="45" t="s">
        <v>285</v>
      </c>
      <c r="I36" s="44">
        <v>2985</v>
      </c>
      <c r="J36" s="44">
        <v>0</v>
      </c>
      <c r="K36" s="42" t="s">
        <v>355</v>
      </c>
      <c r="L36" s="125" t="str">
        <f>MID(Tabla62[[#This Row],[Contratista3]], 1,10)</f>
        <v xml:space="preserve">44717974V </v>
      </c>
      <c r="M36" s="46" t="s">
        <v>3</v>
      </c>
    </row>
    <row r="37" spans="1:13" ht="30.75" customHeight="1">
      <c r="A37" s="2" t="s">
        <v>28</v>
      </c>
      <c r="B37" s="40" t="s">
        <v>362</v>
      </c>
      <c r="C37" s="41" t="s">
        <v>1</v>
      </c>
      <c r="D37" s="42" t="s">
        <v>363</v>
      </c>
      <c r="E37" s="43">
        <v>0.5</v>
      </c>
      <c r="F37" s="44">
        <v>253.59</v>
      </c>
      <c r="G37" s="44">
        <v>16.59</v>
      </c>
      <c r="H37" s="45" t="s">
        <v>364</v>
      </c>
      <c r="I37" s="44">
        <v>237</v>
      </c>
      <c r="J37" s="44">
        <v>16.59</v>
      </c>
      <c r="K37" s="42" t="s">
        <v>365</v>
      </c>
      <c r="L37" s="125" t="str">
        <f>MID(Tabla62[[#This Row],[Contratista3]], 1,10)</f>
        <v xml:space="preserve">45805728Z </v>
      </c>
      <c r="M37" s="46" t="s">
        <v>3</v>
      </c>
    </row>
    <row r="38" spans="1:13" ht="30.75" customHeight="1">
      <c r="A38" s="2" t="s">
        <v>28</v>
      </c>
      <c r="B38" s="40" t="s">
        <v>366</v>
      </c>
      <c r="C38" s="41" t="s">
        <v>0</v>
      </c>
      <c r="D38" s="42" t="s">
        <v>367</v>
      </c>
      <c r="E38" s="43">
        <v>0.66</v>
      </c>
      <c r="F38" s="44">
        <v>139.1</v>
      </c>
      <c r="G38" s="44">
        <v>9.1</v>
      </c>
      <c r="H38" s="45" t="s">
        <v>368</v>
      </c>
      <c r="I38" s="44">
        <v>130</v>
      </c>
      <c r="J38" s="44">
        <v>9.1</v>
      </c>
      <c r="K38" s="42" t="s">
        <v>369</v>
      </c>
      <c r="L38" s="125" t="str">
        <f>MID(Tabla62[[#This Row],[Contratista3]], 1,10)</f>
        <v xml:space="preserve">43243171C </v>
      </c>
      <c r="M38" s="46" t="s">
        <v>3</v>
      </c>
    </row>
    <row r="39" spans="1:13" ht="30.75" customHeight="1">
      <c r="A39" s="2" t="s">
        <v>28</v>
      </c>
      <c r="B39" s="40" t="s">
        <v>370</v>
      </c>
      <c r="C39" s="41" t="s">
        <v>1</v>
      </c>
      <c r="D39" s="42" t="s">
        <v>371</v>
      </c>
      <c r="E39" s="43">
        <v>1</v>
      </c>
      <c r="F39" s="44">
        <v>512.88</v>
      </c>
      <c r="G39" s="44">
        <v>22.49</v>
      </c>
      <c r="H39" s="45" t="s">
        <v>372</v>
      </c>
      <c r="I39" s="44">
        <v>490.39</v>
      </c>
      <c r="J39" s="44">
        <v>22.49</v>
      </c>
      <c r="K39" s="42" t="s">
        <v>373</v>
      </c>
      <c r="L39" s="125" t="str">
        <f>MID(Tabla62[[#This Row],[Contratista3]], 1,10)</f>
        <v xml:space="preserve">B35211200 </v>
      </c>
      <c r="M39" s="46" t="s">
        <v>3</v>
      </c>
    </row>
    <row r="40" spans="1:13" ht="30.75" customHeight="1">
      <c r="A40" s="2" t="s">
        <v>28</v>
      </c>
      <c r="B40" s="40" t="s">
        <v>374</v>
      </c>
      <c r="C40" s="41" t="s">
        <v>1</v>
      </c>
      <c r="D40" s="42" t="s">
        <v>375</v>
      </c>
      <c r="E40" s="43">
        <v>1</v>
      </c>
      <c r="F40" s="44">
        <v>36.92</v>
      </c>
      <c r="G40" s="44">
        <v>1.08</v>
      </c>
      <c r="H40" s="45" t="s">
        <v>376</v>
      </c>
      <c r="I40" s="44">
        <v>35.840000000000003</v>
      </c>
      <c r="J40" s="44">
        <v>1.08</v>
      </c>
      <c r="K40" s="42" t="s">
        <v>373</v>
      </c>
      <c r="L40" s="125" t="str">
        <f>MID(Tabla62[[#This Row],[Contratista3]], 1,10)</f>
        <v xml:space="preserve">B35211200 </v>
      </c>
      <c r="M40" s="46" t="s">
        <v>3</v>
      </c>
    </row>
    <row r="41" spans="1:13" ht="30.75" customHeight="1">
      <c r="A41" s="2" t="s">
        <v>28</v>
      </c>
      <c r="B41" s="40" t="s">
        <v>377</v>
      </c>
      <c r="C41" s="41" t="s">
        <v>1</v>
      </c>
      <c r="D41" s="42" t="s">
        <v>378</v>
      </c>
      <c r="E41" s="43">
        <v>2</v>
      </c>
      <c r="F41" s="44">
        <v>666.6</v>
      </c>
      <c r="G41" s="44">
        <v>43.61</v>
      </c>
      <c r="H41" s="45" t="s">
        <v>379</v>
      </c>
      <c r="I41" s="44">
        <v>622.99</v>
      </c>
      <c r="J41" s="44">
        <v>43.61</v>
      </c>
      <c r="K41" s="42" t="s">
        <v>380</v>
      </c>
      <c r="L41" s="125" t="str">
        <f>MID(Tabla62[[#This Row],[Contratista3]], 1,10)</f>
        <v xml:space="preserve">B35724814 </v>
      </c>
      <c r="M41" s="46" t="s">
        <v>3</v>
      </c>
    </row>
    <row r="42" spans="1:13" ht="30.75" customHeight="1">
      <c r="A42" s="2" t="s">
        <v>28</v>
      </c>
      <c r="B42" s="40" t="s">
        <v>381</v>
      </c>
      <c r="C42" s="41" t="s">
        <v>1</v>
      </c>
      <c r="D42" s="42" t="s">
        <v>382</v>
      </c>
      <c r="E42" s="43">
        <v>0.33</v>
      </c>
      <c r="F42" s="44">
        <v>1530</v>
      </c>
      <c r="G42" s="44">
        <v>0</v>
      </c>
      <c r="H42" s="45" t="s">
        <v>364</v>
      </c>
      <c r="I42" s="44">
        <v>1530</v>
      </c>
      <c r="J42" s="44">
        <v>0</v>
      </c>
      <c r="K42" s="42" t="s">
        <v>53</v>
      </c>
      <c r="L42" s="125" t="str">
        <f>MID(Tabla62[[#This Row],[Contratista3]], 1,10)</f>
        <v xml:space="preserve">B35397108 </v>
      </c>
      <c r="M42" s="46" t="s">
        <v>3</v>
      </c>
    </row>
    <row r="43" spans="1:13" ht="30.75" customHeight="1">
      <c r="A43" s="2" t="s">
        <v>28</v>
      </c>
      <c r="B43" s="40" t="s">
        <v>383</v>
      </c>
      <c r="C43" s="41" t="s">
        <v>1</v>
      </c>
      <c r="D43" s="42" t="s">
        <v>384</v>
      </c>
      <c r="E43" s="43">
        <v>0.33</v>
      </c>
      <c r="F43" s="44">
        <v>353.74</v>
      </c>
      <c r="G43" s="44">
        <v>23.14</v>
      </c>
      <c r="H43" s="45" t="s">
        <v>385</v>
      </c>
      <c r="I43" s="44">
        <v>330.6</v>
      </c>
      <c r="J43" s="44">
        <v>23.14</v>
      </c>
      <c r="K43" s="42" t="s">
        <v>386</v>
      </c>
      <c r="L43" s="125" t="str">
        <f>MID(Tabla62[[#This Row],[Contratista3]], 1,10)</f>
        <v xml:space="preserve">B35646827 </v>
      </c>
      <c r="M43" s="46" t="s">
        <v>3</v>
      </c>
    </row>
    <row r="44" spans="1:13" ht="30.75" customHeight="1">
      <c r="A44" s="2" t="s">
        <v>28</v>
      </c>
      <c r="B44" s="40" t="s">
        <v>387</v>
      </c>
      <c r="C44" s="41" t="s">
        <v>1</v>
      </c>
      <c r="D44" s="42" t="s">
        <v>388</v>
      </c>
      <c r="E44" s="43">
        <v>3</v>
      </c>
      <c r="F44" s="44">
        <v>8588.36</v>
      </c>
      <c r="G44" s="44">
        <v>561.86</v>
      </c>
      <c r="H44" s="45" t="s">
        <v>271</v>
      </c>
      <c r="I44" s="44">
        <v>8026.5</v>
      </c>
      <c r="J44" s="44">
        <v>561.86</v>
      </c>
      <c r="K44" s="42" t="s">
        <v>241</v>
      </c>
      <c r="L44" s="125" t="str">
        <f>MID(Tabla62[[#This Row],[Contratista3]], 1,10)</f>
        <v xml:space="preserve">B35863547 </v>
      </c>
      <c r="M44" s="46" t="s">
        <v>3</v>
      </c>
    </row>
    <row r="45" spans="1:13" ht="30.75" customHeight="1">
      <c r="A45" s="2" t="s">
        <v>28</v>
      </c>
      <c r="B45" s="47" t="s">
        <v>389</v>
      </c>
      <c r="C45" s="48" t="s">
        <v>1</v>
      </c>
      <c r="D45" s="49" t="s">
        <v>390</v>
      </c>
      <c r="E45" s="50">
        <v>0.5</v>
      </c>
      <c r="F45" s="51">
        <v>428.4</v>
      </c>
      <c r="G45" s="51">
        <v>28.03</v>
      </c>
      <c r="H45" s="52" t="s">
        <v>391</v>
      </c>
      <c r="I45" s="51">
        <v>400.37</v>
      </c>
      <c r="J45" s="51">
        <v>28.03</v>
      </c>
      <c r="K45" s="49" t="s">
        <v>392</v>
      </c>
      <c r="L45" s="125" t="str">
        <f>MID(Tabla62[[#This Row],[Contratista3]], 1,10)</f>
        <v xml:space="preserve">A35013952 </v>
      </c>
      <c r="M45" s="53" t="s">
        <v>3</v>
      </c>
    </row>
    <row r="46" spans="1:13" ht="30.75" customHeight="1">
      <c r="A46" s="2" t="s">
        <v>18</v>
      </c>
      <c r="B46" s="33" t="s">
        <v>393</v>
      </c>
      <c r="C46" s="34" t="s">
        <v>1</v>
      </c>
      <c r="D46" s="35" t="s">
        <v>394</v>
      </c>
      <c r="E46" s="36">
        <v>12</v>
      </c>
      <c r="F46" s="37">
        <v>21000</v>
      </c>
      <c r="G46" s="37">
        <v>1470</v>
      </c>
      <c r="H46" s="38" t="s">
        <v>395</v>
      </c>
      <c r="I46" s="37">
        <v>21000</v>
      </c>
      <c r="J46" s="37">
        <v>1470</v>
      </c>
      <c r="K46" s="35" t="s">
        <v>396</v>
      </c>
      <c r="L46" s="125" t="str">
        <f>MID(Tabla62[[#This Row],[Contratista3]], 1,10)</f>
        <v xml:space="preserve">A79216651 </v>
      </c>
      <c r="M46" s="54" t="s">
        <v>397</v>
      </c>
    </row>
    <row r="47" spans="1:13" ht="30.75" customHeight="1">
      <c r="A47" s="2" t="s">
        <v>18</v>
      </c>
      <c r="B47" s="40" t="s">
        <v>398</v>
      </c>
      <c r="C47" s="41" t="s">
        <v>0</v>
      </c>
      <c r="D47" s="42" t="s">
        <v>399</v>
      </c>
      <c r="E47" s="43">
        <v>6</v>
      </c>
      <c r="F47" s="44">
        <v>3174</v>
      </c>
      <c r="G47" s="44">
        <v>476.1</v>
      </c>
      <c r="H47" s="45" t="s">
        <v>400</v>
      </c>
      <c r="I47" s="44">
        <v>3174</v>
      </c>
      <c r="J47" s="44">
        <v>476.1</v>
      </c>
      <c r="K47" s="42" t="s">
        <v>401</v>
      </c>
      <c r="L47" s="125" t="str">
        <f>MID(Tabla62[[#This Row],[Contratista3]], 1,10)</f>
        <v xml:space="preserve">B76147248 </v>
      </c>
      <c r="M47" s="46" t="s">
        <v>3</v>
      </c>
    </row>
    <row r="48" spans="1:13" ht="30.75" customHeight="1">
      <c r="A48" s="2" t="s">
        <v>18</v>
      </c>
      <c r="B48" s="40" t="s">
        <v>402</v>
      </c>
      <c r="C48" s="41" t="s">
        <v>0</v>
      </c>
      <c r="D48" s="42" t="s">
        <v>403</v>
      </c>
      <c r="E48" s="43">
        <v>6</v>
      </c>
      <c r="F48" s="44">
        <v>3239.4</v>
      </c>
      <c r="G48" s="44">
        <v>485.91</v>
      </c>
      <c r="H48" s="45" t="s">
        <v>404</v>
      </c>
      <c r="I48" s="44">
        <v>3239.4</v>
      </c>
      <c r="J48" s="44">
        <v>485.91</v>
      </c>
      <c r="K48" s="42" t="s">
        <v>401</v>
      </c>
      <c r="L48" s="125" t="str">
        <f>MID(Tabla62[[#This Row],[Contratista3]], 1,10)</f>
        <v xml:space="preserve">B76147248 </v>
      </c>
      <c r="M48" s="46" t="s">
        <v>3</v>
      </c>
    </row>
    <row r="49" spans="1:13" ht="30.75" customHeight="1">
      <c r="A49" s="2" t="s">
        <v>18</v>
      </c>
      <c r="B49" s="40" t="s">
        <v>405</v>
      </c>
      <c r="C49" s="41" t="s">
        <v>1</v>
      </c>
      <c r="D49" s="42" t="s">
        <v>406</v>
      </c>
      <c r="E49" s="43">
        <v>8</v>
      </c>
      <c r="F49" s="44">
        <v>14900</v>
      </c>
      <c r="G49" s="44">
        <v>1043</v>
      </c>
      <c r="H49" s="45" t="s">
        <v>407</v>
      </c>
      <c r="I49" s="44">
        <v>14900</v>
      </c>
      <c r="J49" s="44">
        <v>1043</v>
      </c>
      <c r="K49" s="42" t="s">
        <v>408</v>
      </c>
      <c r="L49" s="125" t="str">
        <f>MID(Tabla62[[#This Row],[Contratista3]], 1,10)</f>
        <v xml:space="preserve">42876997Y </v>
      </c>
      <c r="M49" s="46" t="s">
        <v>3</v>
      </c>
    </row>
    <row r="50" spans="1:13" ht="30.75" customHeight="1">
      <c r="A50" s="2" t="s">
        <v>18</v>
      </c>
      <c r="B50" s="40" t="s">
        <v>409</v>
      </c>
      <c r="C50" s="41" t="s">
        <v>2</v>
      </c>
      <c r="D50" s="42" t="s">
        <v>410</v>
      </c>
      <c r="E50" s="43">
        <v>1</v>
      </c>
      <c r="F50" s="44">
        <v>2245</v>
      </c>
      <c r="G50" s="44">
        <v>157.19999999999999</v>
      </c>
      <c r="H50" s="45" t="s">
        <v>411</v>
      </c>
      <c r="I50" s="44">
        <v>2245</v>
      </c>
      <c r="J50" s="44">
        <v>157.19999999999999</v>
      </c>
      <c r="K50" s="42" t="s">
        <v>412</v>
      </c>
      <c r="L50" s="125" t="str">
        <f>MID(Tabla62[[#This Row],[Contratista3]], 1,10)</f>
        <v xml:space="preserve">B76021559 </v>
      </c>
      <c r="M50" s="46" t="s">
        <v>3</v>
      </c>
    </row>
    <row r="51" spans="1:13" ht="30.75" customHeight="1">
      <c r="A51" s="2" t="s">
        <v>18</v>
      </c>
      <c r="B51" s="40" t="s">
        <v>413</v>
      </c>
      <c r="C51" s="41" t="s">
        <v>2</v>
      </c>
      <c r="D51" s="42" t="s">
        <v>414</v>
      </c>
      <c r="E51" s="43">
        <v>1</v>
      </c>
      <c r="F51" s="44">
        <v>1400</v>
      </c>
      <c r="G51" s="44">
        <v>98</v>
      </c>
      <c r="H51" s="45" t="s">
        <v>411</v>
      </c>
      <c r="I51" s="44">
        <v>1400</v>
      </c>
      <c r="J51" s="44">
        <v>98</v>
      </c>
      <c r="K51" s="42" t="s">
        <v>415</v>
      </c>
      <c r="L51" s="125" t="str">
        <f>MID(Tabla62[[#This Row],[Contratista3]], 1,10)</f>
        <v xml:space="preserve">B76243146 </v>
      </c>
      <c r="M51" s="46" t="s">
        <v>3</v>
      </c>
    </row>
    <row r="52" spans="1:13" ht="30.75" customHeight="1">
      <c r="A52" s="2" t="s">
        <v>18</v>
      </c>
      <c r="B52" s="40" t="s">
        <v>416</v>
      </c>
      <c r="C52" s="41" t="s">
        <v>2</v>
      </c>
      <c r="D52" s="42" t="s">
        <v>417</v>
      </c>
      <c r="E52" s="43">
        <v>1</v>
      </c>
      <c r="F52" s="44">
        <v>4450</v>
      </c>
      <c r="G52" s="44">
        <v>311.5</v>
      </c>
      <c r="H52" s="45" t="s">
        <v>418</v>
      </c>
      <c r="I52" s="44">
        <v>4450</v>
      </c>
      <c r="J52" s="44">
        <v>311.5</v>
      </c>
      <c r="K52" s="42" t="s">
        <v>419</v>
      </c>
      <c r="L52" s="125" t="str">
        <f>MID(Tabla62[[#This Row],[Contratista3]], 1,10)</f>
        <v xml:space="preserve">B76015221 </v>
      </c>
      <c r="M52" s="46" t="s">
        <v>3</v>
      </c>
    </row>
    <row r="53" spans="1:13" ht="30.75" customHeight="1">
      <c r="A53" s="2" t="s">
        <v>18</v>
      </c>
      <c r="B53" s="40" t="s">
        <v>420</v>
      </c>
      <c r="C53" s="41" t="s">
        <v>2</v>
      </c>
      <c r="D53" s="42" t="s">
        <v>421</v>
      </c>
      <c r="E53" s="43">
        <v>1</v>
      </c>
      <c r="F53" s="44">
        <v>1800</v>
      </c>
      <c r="G53" s="44">
        <v>126</v>
      </c>
      <c r="H53" s="45" t="s">
        <v>418</v>
      </c>
      <c r="I53" s="44">
        <v>1800</v>
      </c>
      <c r="J53" s="44">
        <v>126</v>
      </c>
      <c r="K53" s="42" t="s">
        <v>422</v>
      </c>
      <c r="L53" s="125" t="str">
        <f>MID(Tabla62[[#This Row],[Contratista3]], 1,10)</f>
        <v xml:space="preserve">42854240L </v>
      </c>
      <c r="M53" s="46" t="s">
        <v>3</v>
      </c>
    </row>
    <row r="54" spans="1:13" ht="30.75" customHeight="1">
      <c r="A54" s="2" t="s">
        <v>18</v>
      </c>
      <c r="B54" s="40" t="s">
        <v>423</v>
      </c>
      <c r="C54" s="41" t="s">
        <v>1</v>
      </c>
      <c r="D54" s="42" t="s">
        <v>424</v>
      </c>
      <c r="E54" s="43">
        <v>12</v>
      </c>
      <c r="F54" s="44">
        <v>2448.2199999999998</v>
      </c>
      <c r="G54" s="44">
        <v>171.38</v>
      </c>
      <c r="H54" s="45" t="s">
        <v>240</v>
      </c>
      <c r="I54" s="44">
        <v>2448.2199999999998</v>
      </c>
      <c r="J54" s="44">
        <v>171.38</v>
      </c>
      <c r="K54" s="42" t="s">
        <v>57</v>
      </c>
      <c r="L54" s="125" t="str">
        <f>MID(Tabla62[[#This Row],[Contratista3]], 1,10)</f>
        <v xml:space="preserve">A35009620 </v>
      </c>
      <c r="M54" s="46" t="s">
        <v>3</v>
      </c>
    </row>
    <row r="55" spans="1:13" ht="30.75" customHeight="1">
      <c r="A55" s="2" t="s">
        <v>18</v>
      </c>
      <c r="B55" s="40" t="s">
        <v>425</v>
      </c>
      <c r="C55" s="41" t="s">
        <v>0</v>
      </c>
      <c r="D55" s="42" t="s">
        <v>426</v>
      </c>
      <c r="E55" s="43">
        <v>0.5</v>
      </c>
      <c r="F55" s="44">
        <v>1108.33</v>
      </c>
      <c r="G55" s="44">
        <v>166.25</v>
      </c>
      <c r="H55" s="45" t="s">
        <v>391</v>
      </c>
      <c r="I55" s="44">
        <v>1108.33</v>
      </c>
      <c r="J55" s="44">
        <v>166.25</v>
      </c>
      <c r="K55" s="42" t="s">
        <v>427</v>
      </c>
      <c r="L55" s="125" t="str">
        <f>MID(Tabla62[[#This Row],[Contratista3]], 1,10)</f>
        <v xml:space="preserve">B38719092 </v>
      </c>
      <c r="M55" s="46" t="s">
        <v>3</v>
      </c>
    </row>
    <row r="56" spans="1:13" ht="30.75" customHeight="1">
      <c r="A56" s="2" t="s">
        <v>18</v>
      </c>
      <c r="B56" s="40" t="s">
        <v>428</v>
      </c>
      <c r="C56" s="41" t="s">
        <v>0</v>
      </c>
      <c r="D56" s="42" t="s">
        <v>399</v>
      </c>
      <c r="E56" s="43">
        <v>6</v>
      </c>
      <c r="F56" s="44">
        <v>3414</v>
      </c>
      <c r="G56" s="44">
        <v>512.1</v>
      </c>
      <c r="H56" s="45" t="s">
        <v>429</v>
      </c>
      <c r="I56" s="44">
        <v>3414</v>
      </c>
      <c r="J56" s="44">
        <v>512.1</v>
      </c>
      <c r="K56" s="42" t="s">
        <v>401</v>
      </c>
      <c r="L56" s="125" t="str">
        <f>MID(Tabla62[[#This Row],[Contratista3]], 1,10)</f>
        <v xml:space="preserve">B76147248 </v>
      </c>
      <c r="M56" s="46" t="s">
        <v>3</v>
      </c>
    </row>
    <row r="57" spans="1:13" ht="30.75" customHeight="1">
      <c r="A57" s="2" t="s">
        <v>18</v>
      </c>
      <c r="B57" s="40" t="s">
        <v>430</v>
      </c>
      <c r="C57" s="41" t="s">
        <v>2</v>
      </c>
      <c r="D57" s="42" t="s">
        <v>431</v>
      </c>
      <c r="E57" s="43">
        <v>1</v>
      </c>
      <c r="F57" s="44">
        <v>4992.58</v>
      </c>
      <c r="G57" s="44">
        <v>349.48</v>
      </c>
      <c r="H57" s="45" t="s">
        <v>432</v>
      </c>
      <c r="I57" s="44">
        <v>4992.58</v>
      </c>
      <c r="J57" s="44">
        <v>349.48</v>
      </c>
      <c r="K57" s="42" t="s">
        <v>433</v>
      </c>
      <c r="L57" s="125" t="str">
        <f>MID(Tabla62[[#This Row],[Contratista3]], 1,10)</f>
        <v xml:space="preserve">B76349299 </v>
      </c>
      <c r="M57" s="46" t="s">
        <v>3</v>
      </c>
    </row>
    <row r="58" spans="1:13" ht="30.75" customHeight="1">
      <c r="A58" s="2" t="s">
        <v>18</v>
      </c>
      <c r="B58" s="40" t="s">
        <v>434</v>
      </c>
      <c r="C58" s="41" t="s">
        <v>0</v>
      </c>
      <c r="D58" s="42" t="s">
        <v>435</v>
      </c>
      <c r="E58" s="43">
        <v>12</v>
      </c>
      <c r="F58" s="44">
        <v>7836.85</v>
      </c>
      <c r="G58" s="44">
        <v>548.58000000000004</v>
      </c>
      <c r="H58" s="45" t="s">
        <v>436</v>
      </c>
      <c r="I58" s="44">
        <v>7288.27</v>
      </c>
      <c r="J58" s="44">
        <v>548.58000000000004</v>
      </c>
      <c r="K58" s="42" t="s">
        <v>437</v>
      </c>
      <c r="L58" s="125" t="str">
        <f>MID(Tabla62[[#This Row],[Contratista3]], 1,10)</f>
        <v xml:space="preserve">B35211200 </v>
      </c>
      <c r="M58" s="46" t="s">
        <v>3</v>
      </c>
    </row>
    <row r="59" spans="1:13" ht="30.75" customHeight="1">
      <c r="A59" s="2" t="s">
        <v>18</v>
      </c>
      <c r="B59" s="40" t="s">
        <v>438</v>
      </c>
      <c r="C59" s="41" t="s">
        <v>1</v>
      </c>
      <c r="D59" s="42" t="s">
        <v>439</v>
      </c>
      <c r="E59" s="43">
        <v>12</v>
      </c>
      <c r="F59" s="44">
        <v>2803.74</v>
      </c>
      <c r="G59" s="44">
        <v>196.26</v>
      </c>
      <c r="H59" s="45" t="s">
        <v>440</v>
      </c>
      <c r="I59" s="44">
        <v>2803.74</v>
      </c>
      <c r="J59" s="44">
        <v>196.26</v>
      </c>
      <c r="K59" s="42" t="s">
        <v>201</v>
      </c>
      <c r="L59" s="125" t="str">
        <f>MID(Tabla62[[#This Row],[Contratista3]], 1,10)</f>
        <v xml:space="preserve">B35712678 </v>
      </c>
      <c r="M59" s="46" t="s">
        <v>3</v>
      </c>
    </row>
    <row r="60" spans="1:13" ht="30.75" customHeight="1">
      <c r="A60" s="2" t="s">
        <v>18</v>
      </c>
      <c r="B60" s="40" t="s">
        <v>441</v>
      </c>
      <c r="C60" s="41" t="s">
        <v>1</v>
      </c>
      <c r="D60" s="42" t="s">
        <v>442</v>
      </c>
      <c r="E60" s="43">
        <v>12</v>
      </c>
      <c r="F60" s="44">
        <v>2570.09</v>
      </c>
      <c r="G60" s="44">
        <v>179.91</v>
      </c>
      <c r="H60" s="45" t="s">
        <v>440</v>
      </c>
      <c r="I60" s="44">
        <v>2570.09</v>
      </c>
      <c r="J60" s="44">
        <v>179.91</v>
      </c>
      <c r="K60" s="42" t="s">
        <v>443</v>
      </c>
      <c r="L60" s="125" t="str">
        <f>MID(Tabla62[[#This Row],[Contratista3]], 1,10)</f>
        <v xml:space="preserve">B35419977 </v>
      </c>
      <c r="M60" s="46" t="s">
        <v>3</v>
      </c>
    </row>
    <row r="61" spans="1:13" ht="30.75" customHeight="1">
      <c r="A61" s="2" t="s">
        <v>18</v>
      </c>
      <c r="B61" s="40" t="s">
        <v>444</v>
      </c>
      <c r="C61" s="41" t="s">
        <v>1</v>
      </c>
      <c r="D61" s="42" t="s">
        <v>445</v>
      </c>
      <c r="E61" s="43">
        <v>12</v>
      </c>
      <c r="F61" s="44">
        <v>834.6</v>
      </c>
      <c r="G61" s="44">
        <v>58.42</v>
      </c>
      <c r="H61" s="45" t="s">
        <v>446</v>
      </c>
      <c r="I61" s="44">
        <v>834.6</v>
      </c>
      <c r="J61" s="44">
        <v>58.42</v>
      </c>
      <c r="K61" s="42" t="s">
        <v>447</v>
      </c>
      <c r="L61" s="125" t="str">
        <f>MID(Tabla62[[#This Row],[Contratista3]], 1,10)</f>
        <v xml:space="preserve">B35982784 </v>
      </c>
      <c r="M61" s="46" t="s">
        <v>3</v>
      </c>
    </row>
    <row r="62" spans="1:13" ht="30.75" customHeight="1">
      <c r="A62" s="2" t="s">
        <v>18</v>
      </c>
      <c r="B62" s="40" t="s">
        <v>448</v>
      </c>
      <c r="C62" s="41" t="s">
        <v>0</v>
      </c>
      <c r="D62" s="42" t="s">
        <v>449</v>
      </c>
      <c r="E62" s="43">
        <v>6</v>
      </c>
      <c r="F62" s="44">
        <v>1000</v>
      </c>
      <c r="G62" s="44">
        <v>0.01</v>
      </c>
      <c r="H62" s="45" t="s">
        <v>450</v>
      </c>
      <c r="I62" s="44">
        <v>1000</v>
      </c>
      <c r="J62" s="44">
        <v>0.01</v>
      </c>
      <c r="K62" s="42" t="s">
        <v>451</v>
      </c>
      <c r="L62" s="125" t="str">
        <f>MID(Tabla62[[#This Row],[Contratista3]], 1,10)</f>
        <v xml:space="preserve">43758042J </v>
      </c>
      <c r="M62" s="46" t="s">
        <v>3</v>
      </c>
    </row>
    <row r="63" spans="1:13" ht="30.75" customHeight="1">
      <c r="A63" s="2" t="s">
        <v>18</v>
      </c>
      <c r="B63" s="40" t="s">
        <v>452</v>
      </c>
      <c r="C63" s="41" t="s">
        <v>0</v>
      </c>
      <c r="D63" s="42" t="s">
        <v>453</v>
      </c>
      <c r="E63" s="43">
        <v>6</v>
      </c>
      <c r="F63" s="44">
        <v>900</v>
      </c>
      <c r="G63" s="44">
        <v>0.01</v>
      </c>
      <c r="H63" s="45" t="s">
        <v>454</v>
      </c>
      <c r="I63" s="44">
        <v>900</v>
      </c>
      <c r="J63" s="44">
        <v>0.01</v>
      </c>
      <c r="K63" s="42" t="s">
        <v>455</v>
      </c>
      <c r="L63" s="125" t="str">
        <f>MID(Tabla62[[#This Row],[Contratista3]], 1,10)</f>
        <v xml:space="preserve">A41050113 </v>
      </c>
      <c r="M63" s="46" t="s">
        <v>3</v>
      </c>
    </row>
    <row r="64" spans="1:13" ht="30.75" customHeight="1">
      <c r="A64" s="2" t="s">
        <v>18</v>
      </c>
      <c r="B64" s="40" t="s">
        <v>456</v>
      </c>
      <c r="C64" s="41" t="s">
        <v>0</v>
      </c>
      <c r="D64" s="42" t="s">
        <v>457</v>
      </c>
      <c r="E64" s="43">
        <v>12</v>
      </c>
      <c r="F64" s="44">
        <v>2000</v>
      </c>
      <c r="G64" s="44">
        <v>0.01</v>
      </c>
      <c r="H64" s="45" t="s">
        <v>458</v>
      </c>
      <c r="I64" s="44">
        <v>2000</v>
      </c>
      <c r="J64" s="44">
        <v>0.01</v>
      </c>
      <c r="K64" s="42" t="s">
        <v>459</v>
      </c>
      <c r="L64" s="125" t="str">
        <f>MID(Tabla62[[#This Row],[Contratista3]], 1,10)</f>
        <v xml:space="preserve">B35825678 </v>
      </c>
      <c r="M64" s="46" t="s">
        <v>3</v>
      </c>
    </row>
    <row r="65" spans="1:13" ht="30.75" customHeight="1">
      <c r="A65" s="2" t="s">
        <v>18</v>
      </c>
      <c r="B65" s="40" t="s">
        <v>460</v>
      </c>
      <c r="C65" s="41" t="s">
        <v>1</v>
      </c>
      <c r="D65" s="42" t="s">
        <v>461</v>
      </c>
      <c r="E65" s="43">
        <v>3</v>
      </c>
      <c r="F65" s="44">
        <v>3908.4</v>
      </c>
      <c r="G65" s="44">
        <v>260.39999999999998</v>
      </c>
      <c r="H65" s="45" t="s">
        <v>462</v>
      </c>
      <c r="I65" s="44">
        <v>3908.4</v>
      </c>
      <c r="J65" s="44">
        <v>260.39999999999998</v>
      </c>
      <c r="K65" s="42" t="s">
        <v>463</v>
      </c>
      <c r="L65" s="125" t="str">
        <f>MID(Tabla62[[#This Row],[Contratista3]], 1,10)</f>
        <v xml:space="preserve">B85932358 </v>
      </c>
      <c r="M65" s="46" t="s">
        <v>3</v>
      </c>
    </row>
    <row r="66" spans="1:13" ht="30.75" customHeight="1">
      <c r="A66" s="2" t="s">
        <v>18</v>
      </c>
      <c r="B66" s="40" t="s">
        <v>464</v>
      </c>
      <c r="C66" s="41" t="s">
        <v>2</v>
      </c>
      <c r="D66" s="42" t="s">
        <v>465</v>
      </c>
      <c r="E66" s="43">
        <v>3</v>
      </c>
      <c r="F66" s="44">
        <v>9798.07</v>
      </c>
      <c r="G66" s="44">
        <v>685.86</v>
      </c>
      <c r="H66" s="45" t="s">
        <v>466</v>
      </c>
      <c r="I66" s="44">
        <v>9798.07</v>
      </c>
      <c r="J66" s="44">
        <v>685.86</v>
      </c>
      <c r="K66" s="42" t="s">
        <v>467</v>
      </c>
      <c r="L66" s="125" t="str">
        <f>MID(Tabla62[[#This Row],[Contratista3]], 1,10)</f>
        <v xml:space="preserve">B76229111 </v>
      </c>
      <c r="M66" s="46" t="s">
        <v>3</v>
      </c>
    </row>
    <row r="67" spans="1:13" ht="30.75" customHeight="1">
      <c r="A67" s="2" t="s">
        <v>18</v>
      </c>
      <c r="B67" s="40" t="s">
        <v>468</v>
      </c>
      <c r="C67" s="41" t="s">
        <v>2</v>
      </c>
      <c r="D67" s="42" t="s">
        <v>469</v>
      </c>
      <c r="E67" s="43">
        <v>2</v>
      </c>
      <c r="F67" s="44">
        <v>8560</v>
      </c>
      <c r="G67" s="44">
        <v>599.20000000000005</v>
      </c>
      <c r="H67" s="45" t="s">
        <v>470</v>
      </c>
      <c r="I67" s="44">
        <v>8560</v>
      </c>
      <c r="J67" s="44">
        <v>599.20000000000005</v>
      </c>
      <c r="K67" s="42" t="s">
        <v>471</v>
      </c>
      <c r="L67" s="125" t="str">
        <f>MID(Tabla62[[#This Row],[Contratista3]], 1,10)</f>
        <v xml:space="preserve">44727759G </v>
      </c>
      <c r="M67" s="46" t="s">
        <v>3</v>
      </c>
    </row>
    <row r="68" spans="1:13" ht="30.75" customHeight="1">
      <c r="A68" s="2" t="s">
        <v>18</v>
      </c>
      <c r="B68" s="40" t="s">
        <v>472</v>
      </c>
      <c r="C68" s="41" t="s">
        <v>1</v>
      </c>
      <c r="D68" s="42" t="s">
        <v>473</v>
      </c>
      <c r="E68" s="43">
        <v>3</v>
      </c>
      <c r="F68" s="44">
        <v>3220</v>
      </c>
      <c r="G68" s="44">
        <v>225.4</v>
      </c>
      <c r="H68" s="45" t="s">
        <v>474</v>
      </c>
      <c r="I68" s="44">
        <v>3220</v>
      </c>
      <c r="J68" s="44">
        <v>225.4</v>
      </c>
      <c r="K68" s="42" t="s">
        <v>475</v>
      </c>
      <c r="L68" s="125" t="str">
        <f>MID(Tabla62[[#This Row],[Contratista3]], 1,10)</f>
        <v xml:space="preserve">J38460408 </v>
      </c>
      <c r="M68" s="46" t="s">
        <v>3</v>
      </c>
    </row>
    <row r="69" spans="1:13" ht="30.75" customHeight="1">
      <c r="A69" s="2" t="s">
        <v>18</v>
      </c>
      <c r="B69" s="40" t="s">
        <v>476</v>
      </c>
      <c r="C69" s="41" t="s">
        <v>1</v>
      </c>
      <c r="D69" s="42" t="s">
        <v>477</v>
      </c>
      <c r="E69" s="43">
        <v>6</v>
      </c>
      <c r="F69" s="44">
        <v>10000</v>
      </c>
      <c r="G69" s="44">
        <v>700</v>
      </c>
      <c r="H69" s="45" t="s">
        <v>296</v>
      </c>
      <c r="I69" s="44">
        <v>10000</v>
      </c>
      <c r="J69" s="44">
        <v>700</v>
      </c>
      <c r="K69" s="42" t="s">
        <v>478</v>
      </c>
      <c r="L69" s="125" t="str">
        <f>MID(Tabla62[[#This Row],[Contratista3]], 1,10)</f>
        <v xml:space="preserve">B64563075 </v>
      </c>
      <c r="M69" s="46" t="s">
        <v>3</v>
      </c>
    </row>
    <row r="70" spans="1:13" ht="30.75" customHeight="1">
      <c r="A70" s="2" t="s">
        <v>18</v>
      </c>
      <c r="B70" s="40" t="s">
        <v>479</v>
      </c>
      <c r="C70" s="41" t="s">
        <v>0</v>
      </c>
      <c r="D70" s="42" t="s">
        <v>480</v>
      </c>
      <c r="E70" s="43">
        <v>1</v>
      </c>
      <c r="F70" s="44">
        <v>4119.5</v>
      </c>
      <c r="G70" s="44">
        <v>238.36</v>
      </c>
      <c r="H70" s="45" t="s">
        <v>481</v>
      </c>
      <c r="I70" s="44">
        <v>4119.5</v>
      </c>
      <c r="J70" s="44">
        <v>238.36</v>
      </c>
      <c r="K70" s="42" t="s">
        <v>482</v>
      </c>
      <c r="L70" s="125" t="str">
        <f>MID(Tabla62[[#This Row],[Contratista3]], 1,10)</f>
        <v xml:space="preserve">B35391283 </v>
      </c>
      <c r="M70" s="46" t="s">
        <v>3</v>
      </c>
    </row>
    <row r="71" spans="1:13" ht="30.75" customHeight="1">
      <c r="A71" s="2" t="s">
        <v>18</v>
      </c>
      <c r="B71" s="40" t="s">
        <v>483</v>
      </c>
      <c r="C71" s="41" t="s">
        <v>1</v>
      </c>
      <c r="D71" s="42" t="s">
        <v>484</v>
      </c>
      <c r="E71" s="43">
        <v>12</v>
      </c>
      <c r="F71" s="44">
        <v>13314</v>
      </c>
      <c r="G71" s="44">
        <v>931.98</v>
      </c>
      <c r="H71" s="45" t="s">
        <v>485</v>
      </c>
      <c r="I71" s="44">
        <v>13314</v>
      </c>
      <c r="J71" s="44">
        <v>931.98</v>
      </c>
      <c r="K71" s="42" t="s">
        <v>486</v>
      </c>
      <c r="L71" s="125" t="str">
        <f>MID(Tabla62[[#This Row],[Contratista3]], 1,10)</f>
        <v xml:space="preserve">A58417346 </v>
      </c>
      <c r="M71" s="46" t="s">
        <v>3</v>
      </c>
    </row>
    <row r="72" spans="1:13" ht="30.75" customHeight="1">
      <c r="A72" s="2" t="s">
        <v>18</v>
      </c>
      <c r="B72" s="40" t="s">
        <v>487</v>
      </c>
      <c r="C72" s="41" t="s">
        <v>1</v>
      </c>
      <c r="D72" s="42" t="s">
        <v>488</v>
      </c>
      <c r="E72" s="43">
        <v>12</v>
      </c>
      <c r="F72" s="44">
        <v>6000</v>
      </c>
      <c r="G72" s="44">
        <v>420</v>
      </c>
      <c r="H72" s="45" t="s">
        <v>489</v>
      </c>
      <c r="I72" s="44">
        <v>6000</v>
      </c>
      <c r="J72" s="44">
        <v>420</v>
      </c>
      <c r="K72" s="42" t="s">
        <v>490</v>
      </c>
      <c r="L72" s="125" t="str">
        <f>MID(Tabla62[[#This Row],[Contratista3]], 1,10)</f>
        <v xml:space="preserve">A80192727 </v>
      </c>
      <c r="M72" s="46" t="s">
        <v>3</v>
      </c>
    </row>
    <row r="73" spans="1:13" ht="30.75" customHeight="1">
      <c r="A73" s="2" t="s">
        <v>18</v>
      </c>
      <c r="B73" s="40" t="s">
        <v>491</v>
      </c>
      <c r="C73" s="41" t="s">
        <v>1</v>
      </c>
      <c r="D73" s="42" t="s">
        <v>492</v>
      </c>
      <c r="E73" s="43">
        <v>2</v>
      </c>
      <c r="F73" s="44">
        <v>4300</v>
      </c>
      <c r="G73" s="44">
        <v>301</v>
      </c>
      <c r="H73" s="45" t="s">
        <v>493</v>
      </c>
      <c r="I73" s="44">
        <v>4300</v>
      </c>
      <c r="J73" s="44">
        <v>301</v>
      </c>
      <c r="K73" s="42" t="s">
        <v>494</v>
      </c>
      <c r="L73" s="125" t="str">
        <f>MID(Tabla62[[#This Row],[Contratista3]], 1,10)</f>
        <v>B8179081 -</v>
      </c>
      <c r="M73" s="46" t="s">
        <v>3</v>
      </c>
    </row>
    <row r="74" spans="1:13" ht="30.75" customHeight="1">
      <c r="A74" s="2" t="s">
        <v>18</v>
      </c>
      <c r="B74" s="47" t="s">
        <v>495</v>
      </c>
      <c r="C74" s="48" t="s">
        <v>1</v>
      </c>
      <c r="D74" s="49" t="s">
        <v>496</v>
      </c>
      <c r="E74" s="50">
        <v>4.5</v>
      </c>
      <c r="F74" s="51">
        <v>7500</v>
      </c>
      <c r="G74" s="51">
        <v>525</v>
      </c>
      <c r="H74" s="52" t="s">
        <v>497</v>
      </c>
      <c r="I74" s="51">
        <v>7500</v>
      </c>
      <c r="J74" s="51">
        <v>525</v>
      </c>
      <c r="K74" s="49" t="s">
        <v>498</v>
      </c>
      <c r="L74" s="125" t="str">
        <f>MID(Tabla62[[#This Row],[Contratista3]], 1,10)</f>
        <v xml:space="preserve">B45921400 </v>
      </c>
      <c r="M74" s="53" t="s">
        <v>3</v>
      </c>
    </row>
    <row r="75" spans="1:13" ht="30.75" customHeight="1">
      <c r="A75" s="2" t="s">
        <v>19</v>
      </c>
      <c r="B75" s="33" t="s">
        <v>499</v>
      </c>
      <c r="C75" s="34" t="s">
        <v>0</v>
      </c>
      <c r="D75" s="35" t="s">
        <v>500</v>
      </c>
      <c r="E75" s="36">
        <v>0.26</v>
      </c>
      <c r="F75" s="37">
        <v>8000</v>
      </c>
      <c r="G75" s="37">
        <v>0</v>
      </c>
      <c r="H75" s="55">
        <v>44245</v>
      </c>
      <c r="I75" s="37">
        <v>8000</v>
      </c>
      <c r="J75" s="37">
        <v>0</v>
      </c>
      <c r="K75" s="35" t="s">
        <v>501</v>
      </c>
      <c r="L75" s="125" t="str">
        <f>MID(Tabla62[[#This Row],[Contratista3]], 1,10)</f>
        <v xml:space="preserve">B45921400 </v>
      </c>
      <c r="M75" s="39" t="s">
        <v>3</v>
      </c>
    </row>
    <row r="76" spans="1:13" ht="30.75" customHeight="1">
      <c r="A76" s="2" t="s">
        <v>19</v>
      </c>
      <c r="B76" s="40" t="s">
        <v>502</v>
      </c>
      <c r="C76" s="41" t="s">
        <v>1</v>
      </c>
      <c r="D76" s="42" t="s">
        <v>503</v>
      </c>
      <c r="E76" s="43">
        <v>0.01</v>
      </c>
      <c r="F76" s="44">
        <v>149.61000000000001</v>
      </c>
      <c r="G76" s="44">
        <v>6.6</v>
      </c>
      <c r="H76" s="45" t="s">
        <v>504</v>
      </c>
      <c r="I76" s="44">
        <v>139.74</v>
      </c>
      <c r="J76" s="44">
        <v>4.1900000000000004</v>
      </c>
      <c r="K76" s="42" t="s">
        <v>505</v>
      </c>
      <c r="L76" s="125" t="str">
        <f>MID(Tabla62[[#This Row],[Contratista3]], 1,10)</f>
        <v xml:space="preserve">B35404896 </v>
      </c>
      <c r="M76" s="46" t="s">
        <v>3</v>
      </c>
    </row>
    <row r="77" spans="1:13" ht="30.75" customHeight="1">
      <c r="A77" s="2" t="s">
        <v>19</v>
      </c>
      <c r="B77" s="47" t="s">
        <v>506</v>
      </c>
      <c r="C77" s="48" t="s">
        <v>0</v>
      </c>
      <c r="D77" s="49" t="s">
        <v>507</v>
      </c>
      <c r="E77" s="50">
        <v>0.1</v>
      </c>
      <c r="F77" s="51">
        <v>354.53</v>
      </c>
      <c r="G77" s="51">
        <v>23.19</v>
      </c>
      <c r="H77" s="52" t="s">
        <v>504</v>
      </c>
      <c r="I77" s="51">
        <v>331.34</v>
      </c>
      <c r="J77" s="51">
        <v>23.19</v>
      </c>
      <c r="K77" s="49" t="s">
        <v>201</v>
      </c>
      <c r="L77" s="125" t="str">
        <f>MID(Tabla62[[#This Row],[Contratista3]], 1,10)</f>
        <v xml:space="preserve">B35712678 </v>
      </c>
      <c r="M77" s="53" t="s">
        <v>3</v>
      </c>
    </row>
    <row r="78" spans="1:13" ht="30.75" customHeight="1">
      <c r="A78" s="2" t="s">
        <v>20</v>
      </c>
      <c r="B78" s="33" t="s">
        <v>508</v>
      </c>
      <c r="C78" s="34" t="s">
        <v>0</v>
      </c>
      <c r="D78" s="35" t="s">
        <v>509</v>
      </c>
      <c r="E78" s="36">
        <v>1</v>
      </c>
      <c r="F78" s="37">
        <v>1411.1</v>
      </c>
      <c r="G78" s="37">
        <v>41.1</v>
      </c>
      <c r="H78" s="38" t="s">
        <v>418</v>
      </c>
      <c r="I78" s="37">
        <v>1370</v>
      </c>
      <c r="J78" s="37">
        <v>41.1</v>
      </c>
      <c r="K78" s="35" t="s">
        <v>510</v>
      </c>
      <c r="L78" s="125" t="str">
        <f>MID(Tabla62[[#This Row],[Contratista3]], 1,10)</f>
        <v xml:space="preserve">B76352368 </v>
      </c>
      <c r="M78" s="39" t="s">
        <v>3</v>
      </c>
    </row>
    <row r="79" spans="1:13" ht="30.75" customHeight="1">
      <c r="A79" s="2" t="s">
        <v>20</v>
      </c>
      <c r="B79" s="40" t="s">
        <v>511</v>
      </c>
      <c r="C79" s="41" t="s">
        <v>1</v>
      </c>
      <c r="D79" s="42" t="s">
        <v>512</v>
      </c>
      <c r="E79" s="43">
        <v>2</v>
      </c>
      <c r="F79" s="44">
        <v>1125</v>
      </c>
      <c r="G79" s="44">
        <v>0</v>
      </c>
      <c r="H79" s="45" t="s">
        <v>513</v>
      </c>
      <c r="I79" s="44">
        <v>1125</v>
      </c>
      <c r="J79" s="44">
        <v>0</v>
      </c>
      <c r="K79" s="42" t="s">
        <v>514</v>
      </c>
      <c r="L79" s="125" t="str">
        <f>MID(Tabla62[[#This Row],[Contratista3]], 1,10)</f>
        <v xml:space="preserve">43251819C </v>
      </c>
      <c r="M79" s="46" t="s">
        <v>3</v>
      </c>
    </row>
    <row r="80" spans="1:13" ht="30.75" customHeight="1">
      <c r="A80" s="2" t="s">
        <v>20</v>
      </c>
      <c r="B80" s="40" t="s">
        <v>515</v>
      </c>
      <c r="C80" s="41" t="s">
        <v>0</v>
      </c>
      <c r="D80" s="42" t="s">
        <v>516</v>
      </c>
      <c r="E80" s="43">
        <v>12</v>
      </c>
      <c r="F80" s="44">
        <v>1460.32</v>
      </c>
      <c r="G80" s="44">
        <v>95.53</v>
      </c>
      <c r="H80" s="45" t="s">
        <v>517</v>
      </c>
      <c r="I80" s="44">
        <v>1364.79</v>
      </c>
      <c r="J80" s="44">
        <v>95.53</v>
      </c>
      <c r="K80" s="42" t="s">
        <v>42</v>
      </c>
      <c r="L80" s="125" t="str">
        <f>MID(Tabla62[[#This Row],[Contratista3]], 1,10)</f>
        <v xml:space="preserve">B35419977 </v>
      </c>
      <c r="M80" s="46" t="s">
        <v>3</v>
      </c>
    </row>
    <row r="81" spans="1:13" ht="30.75" customHeight="1">
      <c r="A81" s="2" t="s">
        <v>20</v>
      </c>
      <c r="B81" s="40" t="s">
        <v>518</v>
      </c>
      <c r="C81" s="41" t="s">
        <v>1</v>
      </c>
      <c r="D81" s="42" t="s">
        <v>519</v>
      </c>
      <c r="E81" s="43">
        <v>1</v>
      </c>
      <c r="F81" s="44">
        <v>3000</v>
      </c>
      <c r="G81" s="44">
        <v>0</v>
      </c>
      <c r="H81" s="45" t="s">
        <v>520</v>
      </c>
      <c r="I81" s="44">
        <v>3000</v>
      </c>
      <c r="J81" s="44">
        <v>0</v>
      </c>
      <c r="K81" s="42" t="s">
        <v>521</v>
      </c>
      <c r="L81" s="125" t="str">
        <f>MID(Tabla62[[#This Row],[Contratista3]], 1,10)</f>
        <v xml:space="preserve">B76762202 </v>
      </c>
      <c r="M81" s="46" t="s">
        <v>3</v>
      </c>
    </row>
    <row r="82" spans="1:13" ht="30.75" customHeight="1">
      <c r="A82" s="2" t="s">
        <v>20</v>
      </c>
      <c r="B82" s="47" t="s">
        <v>522</v>
      </c>
      <c r="C82" s="48" t="s">
        <v>1</v>
      </c>
      <c r="D82" s="49" t="s">
        <v>523</v>
      </c>
      <c r="E82" s="50">
        <v>1</v>
      </c>
      <c r="F82" s="51">
        <v>6000</v>
      </c>
      <c r="G82" s="51">
        <v>392.52</v>
      </c>
      <c r="H82" s="52" t="s">
        <v>524</v>
      </c>
      <c r="I82" s="51">
        <v>1871</v>
      </c>
      <c r="J82" s="51">
        <v>135.25</v>
      </c>
      <c r="K82" s="49" t="s">
        <v>505</v>
      </c>
      <c r="L82" s="125" t="str">
        <f>MID(Tabla62[[#This Row],[Contratista3]], 1,10)</f>
        <v xml:space="preserve">B35404896 </v>
      </c>
      <c r="M82" s="53" t="s">
        <v>3</v>
      </c>
    </row>
    <row r="83" spans="1:13" ht="30.75" customHeight="1">
      <c r="A83" s="2" t="s">
        <v>21</v>
      </c>
      <c r="B83" s="40" t="s">
        <v>525</v>
      </c>
      <c r="C83" s="41" t="s">
        <v>0</v>
      </c>
      <c r="D83" s="42" t="s">
        <v>526</v>
      </c>
      <c r="E83" s="43">
        <v>0.03</v>
      </c>
      <c r="F83" s="44">
        <v>500</v>
      </c>
      <c r="G83" s="44">
        <v>0</v>
      </c>
      <c r="H83" s="45" t="s">
        <v>527</v>
      </c>
      <c r="I83" s="44">
        <v>500</v>
      </c>
      <c r="J83" s="44">
        <v>0</v>
      </c>
      <c r="K83" s="42" t="s">
        <v>528</v>
      </c>
      <c r="L83" s="125" t="str">
        <f>MID(Tabla62[[#This Row],[Contratista3]], 1,10)</f>
        <v xml:space="preserve">42184609X </v>
      </c>
      <c r="M83" s="46" t="s">
        <v>3</v>
      </c>
    </row>
    <row r="84" spans="1:13" ht="30.75" customHeight="1">
      <c r="A84" s="2" t="s">
        <v>21</v>
      </c>
      <c r="B84" s="40" t="s">
        <v>529</v>
      </c>
      <c r="C84" s="41" t="s">
        <v>0</v>
      </c>
      <c r="D84" s="42" t="s">
        <v>530</v>
      </c>
      <c r="E84" s="43">
        <v>0.03</v>
      </c>
      <c r="F84" s="44">
        <v>150</v>
      </c>
      <c r="G84" s="44">
        <v>0</v>
      </c>
      <c r="H84" s="45" t="s">
        <v>527</v>
      </c>
      <c r="I84" s="44">
        <v>150</v>
      </c>
      <c r="J84" s="44">
        <v>0</v>
      </c>
      <c r="K84" s="42" t="s">
        <v>531</v>
      </c>
      <c r="L84" s="125" t="str">
        <f>MID(Tabla62[[#This Row],[Contratista3]], 1,10)</f>
        <v xml:space="preserve">44735130S </v>
      </c>
      <c r="M84" s="46" t="s">
        <v>3</v>
      </c>
    </row>
    <row r="85" spans="1:13" ht="30.75" customHeight="1">
      <c r="A85" s="2" t="s">
        <v>21</v>
      </c>
      <c r="B85" s="40" t="s">
        <v>532</v>
      </c>
      <c r="C85" s="41" t="s">
        <v>0</v>
      </c>
      <c r="D85" s="42" t="s">
        <v>533</v>
      </c>
      <c r="E85" s="43">
        <v>0.03</v>
      </c>
      <c r="F85" s="44">
        <v>642</v>
      </c>
      <c r="G85" s="44">
        <v>42</v>
      </c>
      <c r="H85" s="45" t="s">
        <v>527</v>
      </c>
      <c r="I85" s="44">
        <v>600</v>
      </c>
      <c r="J85" s="44">
        <v>42</v>
      </c>
      <c r="K85" s="42" t="s">
        <v>534</v>
      </c>
      <c r="L85" s="125" t="str">
        <f>MID(Tabla62[[#This Row],[Contratista3]], 1,10)</f>
        <v>000PE14635</v>
      </c>
      <c r="M85" s="46" t="s">
        <v>3</v>
      </c>
    </row>
    <row r="86" spans="1:13" ht="30.75" customHeight="1">
      <c r="A86" s="2" t="s">
        <v>21</v>
      </c>
      <c r="B86" s="40" t="s">
        <v>535</v>
      </c>
      <c r="C86" s="41" t="s">
        <v>0</v>
      </c>
      <c r="D86" s="42" t="s">
        <v>536</v>
      </c>
      <c r="E86" s="43">
        <v>0.03</v>
      </c>
      <c r="F86" s="44">
        <v>642</v>
      </c>
      <c r="G86" s="44">
        <v>42</v>
      </c>
      <c r="H86" s="45" t="s">
        <v>537</v>
      </c>
      <c r="I86" s="44">
        <v>600</v>
      </c>
      <c r="J86" s="44">
        <v>42</v>
      </c>
      <c r="K86" s="42" t="s">
        <v>538</v>
      </c>
      <c r="L86" s="125" t="str">
        <f>MID(Tabla62[[#This Row],[Contratista3]], 1,10)</f>
        <v xml:space="preserve">51390787R </v>
      </c>
      <c r="M86" s="46" t="s">
        <v>3</v>
      </c>
    </row>
    <row r="87" spans="1:13" ht="30.75" customHeight="1">
      <c r="A87" s="2" t="s">
        <v>21</v>
      </c>
      <c r="B87" s="40" t="s">
        <v>539</v>
      </c>
      <c r="C87" s="41" t="s">
        <v>0</v>
      </c>
      <c r="D87" s="42" t="s">
        <v>540</v>
      </c>
      <c r="E87" s="43">
        <v>0.01</v>
      </c>
      <c r="F87" s="44">
        <v>304.95</v>
      </c>
      <c r="G87" s="44">
        <v>19.95</v>
      </c>
      <c r="H87" s="45" t="s">
        <v>251</v>
      </c>
      <c r="I87" s="44">
        <v>285</v>
      </c>
      <c r="J87" s="44">
        <v>19.95</v>
      </c>
      <c r="K87" s="42" t="s">
        <v>541</v>
      </c>
      <c r="L87" s="125" t="str">
        <f>MID(Tabla62[[#This Row],[Contratista3]], 1,10)</f>
        <v xml:space="preserve">53411629V </v>
      </c>
      <c r="M87" s="46" t="s">
        <v>3</v>
      </c>
    </row>
    <row r="88" spans="1:13" ht="30.75" customHeight="1">
      <c r="A88" s="2" t="s">
        <v>21</v>
      </c>
      <c r="B88" s="40" t="s">
        <v>542</v>
      </c>
      <c r="C88" s="41" t="s">
        <v>0</v>
      </c>
      <c r="D88" s="42" t="s">
        <v>543</v>
      </c>
      <c r="E88" s="43">
        <v>0.03</v>
      </c>
      <c r="F88" s="44">
        <v>749</v>
      </c>
      <c r="G88" s="44">
        <v>49</v>
      </c>
      <c r="H88" s="45" t="s">
        <v>251</v>
      </c>
      <c r="I88" s="44">
        <v>700</v>
      </c>
      <c r="J88" s="44">
        <v>49</v>
      </c>
      <c r="K88" s="42" t="s">
        <v>104</v>
      </c>
      <c r="L88" s="125" t="str">
        <f>MID(Tabla62[[#This Row],[Contratista3]], 1,10)</f>
        <v xml:space="preserve">B76339878 </v>
      </c>
      <c r="M88" s="46" t="s">
        <v>3</v>
      </c>
    </row>
    <row r="89" spans="1:13" ht="30.75" customHeight="1">
      <c r="A89" s="2" t="s">
        <v>21</v>
      </c>
      <c r="B89" s="40" t="s">
        <v>544</v>
      </c>
      <c r="C89" s="41" t="s">
        <v>0</v>
      </c>
      <c r="D89" s="42" t="s">
        <v>545</v>
      </c>
      <c r="E89" s="43">
        <v>0.03</v>
      </c>
      <c r="F89" s="44">
        <v>350.96</v>
      </c>
      <c r="G89" s="44">
        <v>22.96</v>
      </c>
      <c r="H89" s="45" t="s">
        <v>251</v>
      </c>
      <c r="I89" s="44">
        <v>328</v>
      </c>
      <c r="J89" s="44">
        <v>22.96</v>
      </c>
      <c r="K89" s="42" t="s">
        <v>546</v>
      </c>
      <c r="L89" s="125" t="str">
        <f>MID(Tabla62[[#This Row],[Contratista3]], 1,10)</f>
        <v xml:space="preserve">78618405N </v>
      </c>
      <c r="M89" s="46" t="s">
        <v>3</v>
      </c>
    </row>
    <row r="90" spans="1:13" ht="30.75" customHeight="1">
      <c r="A90" s="2" t="s">
        <v>21</v>
      </c>
      <c r="B90" s="40" t="s">
        <v>547</v>
      </c>
      <c r="C90" s="41" t="s">
        <v>1</v>
      </c>
      <c r="D90" s="42" t="s">
        <v>548</v>
      </c>
      <c r="E90" s="43">
        <v>0.03</v>
      </c>
      <c r="F90" s="44">
        <v>630.4</v>
      </c>
      <c r="G90" s="44">
        <v>0</v>
      </c>
      <c r="H90" s="45" t="s">
        <v>537</v>
      </c>
      <c r="I90" s="44">
        <v>630.4</v>
      </c>
      <c r="J90" s="44">
        <v>0</v>
      </c>
      <c r="K90" s="42" t="s">
        <v>77</v>
      </c>
      <c r="L90" s="125" t="str">
        <f>MID(Tabla62[[#This Row],[Contratista3]], 1,10)</f>
        <v xml:space="preserve">A35054519 </v>
      </c>
      <c r="M90" s="46" t="s">
        <v>3</v>
      </c>
    </row>
    <row r="91" spans="1:13" ht="30.75" customHeight="1">
      <c r="A91" s="2" t="s">
        <v>21</v>
      </c>
      <c r="B91" s="40" t="s">
        <v>549</v>
      </c>
      <c r="C91" s="41" t="s">
        <v>0</v>
      </c>
      <c r="D91" s="42" t="s">
        <v>550</v>
      </c>
      <c r="E91" s="43">
        <v>0.01</v>
      </c>
      <c r="F91" s="44">
        <v>14980</v>
      </c>
      <c r="G91" s="44">
        <v>980</v>
      </c>
      <c r="H91" s="45" t="s">
        <v>255</v>
      </c>
      <c r="I91" s="44">
        <v>14000</v>
      </c>
      <c r="J91" s="44">
        <v>980</v>
      </c>
      <c r="K91" s="42" t="s">
        <v>551</v>
      </c>
      <c r="L91" s="125" t="str">
        <f>MID(Tabla62[[#This Row],[Contratista3]], 1,10)</f>
        <v>0031260037</v>
      </c>
      <c r="M91" s="46" t="s">
        <v>3</v>
      </c>
    </row>
    <row r="92" spans="1:13" ht="30.75" customHeight="1">
      <c r="A92" s="2" t="s">
        <v>21</v>
      </c>
      <c r="B92" s="40" t="s">
        <v>552</v>
      </c>
      <c r="C92" s="41" t="s">
        <v>1</v>
      </c>
      <c r="D92" s="42" t="s">
        <v>553</v>
      </c>
      <c r="E92" s="43">
        <v>0.03</v>
      </c>
      <c r="F92" s="44">
        <v>322.45999999999998</v>
      </c>
      <c r="G92" s="44">
        <v>21.1</v>
      </c>
      <c r="H92" s="45" t="s">
        <v>554</v>
      </c>
      <c r="I92" s="44">
        <v>301.36</v>
      </c>
      <c r="J92" s="44">
        <v>21.1</v>
      </c>
      <c r="K92" s="42" t="s">
        <v>555</v>
      </c>
      <c r="L92" s="125" t="str">
        <f>MID(Tabla62[[#This Row],[Contratista3]], 1,10)</f>
        <v xml:space="preserve">78494332R </v>
      </c>
      <c r="M92" s="46" t="s">
        <v>3</v>
      </c>
    </row>
    <row r="93" spans="1:13" ht="30.75" customHeight="1">
      <c r="A93" s="2" t="s">
        <v>21</v>
      </c>
      <c r="B93" s="40" t="s">
        <v>556</v>
      </c>
      <c r="C93" s="41" t="s">
        <v>0</v>
      </c>
      <c r="D93" s="42" t="s">
        <v>557</v>
      </c>
      <c r="E93" s="43">
        <v>0.03</v>
      </c>
      <c r="F93" s="44">
        <v>321</v>
      </c>
      <c r="G93" s="44">
        <v>21</v>
      </c>
      <c r="H93" s="45" t="s">
        <v>554</v>
      </c>
      <c r="I93" s="44">
        <v>300</v>
      </c>
      <c r="J93" s="44">
        <v>21</v>
      </c>
      <c r="K93" s="42" t="s">
        <v>558</v>
      </c>
      <c r="L93" s="125" t="str">
        <f>MID(Tabla62[[#This Row],[Contratista3]], 1,10)</f>
        <v xml:space="preserve">78500147C </v>
      </c>
      <c r="M93" s="46" t="s">
        <v>3</v>
      </c>
    </row>
    <row r="94" spans="1:13" ht="30.75" customHeight="1">
      <c r="A94" s="2" t="s">
        <v>21</v>
      </c>
      <c r="B94" s="40" t="s">
        <v>559</v>
      </c>
      <c r="C94" s="41" t="s">
        <v>1</v>
      </c>
      <c r="D94" s="42" t="s">
        <v>560</v>
      </c>
      <c r="E94" s="43">
        <v>0.01</v>
      </c>
      <c r="F94" s="44">
        <v>542.79999999999995</v>
      </c>
      <c r="G94" s="44">
        <v>0</v>
      </c>
      <c r="H94" s="45" t="s">
        <v>251</v>
      </c>
      <c r="I94" s="44">
        <v>542.79999999999995</v>
      </c>
      <c r="J94" s="44">
        <v>0</v>
      </c>
      <c r="K94" s="42" t="s">
        <v>51</v>
      </c>
      <c r="L94" s="125" t="str">
        <f>MID(Tabla62[[#This Row],[Contratista3]], 1,10)</f>
        <v xml:space="preserve">A35002278 </v>
      </c>
      <c r="M94" s="46" t="s">
        <v>3</v>
      </c>
    </row>
    <row r="95" spans="1:13" ht="30.75" customHeight="1">
      <c r="A95" s="2" t="s">
        <v>21</v>
      </c>
      <c r="B95" s="40" t="s">
        <v>561</v>
      </c>
      <c r="C95" s="41" t="s">
        <v>0</v>
      </c>
      <c r="D95" s="42" t="s">
        <v>562</v>
      </c>
      <c r="E95" s="43">
        <v>0.01</v>
      </c>
      <c r="F95" s="44">
        <v>190</v>
      </c>
      <c r="G95" s="44">
        <v>0</v>
      </c>
      <c r="H95" s="45" t="s">
        <v>251</v>
      </c>
      <c r="I95" s="44">
        <v>190</v>
      </c>
      <c r="J95" s="44">
        <v>0</v>
      </c>
      <c r="K95" s="42" t="s">
        <v>563</v>
      </c>
      <c r="L95" s="125" t="str">
        <f>MID(Tabla62[[#This Row],[Contratista3]], 1,10)</f>
        <v xml:space="preserve">42827687P </v>
      </c>
      <c r="M95" s="46" t="s">
        <v>3</v>
      </c>
    </row>
    <row r="96" spans="1:13" ht="30.75" customHeight="1">
      <c r="A96" s="2" t="s">
        <v>21</v>
      </c>
      <c r="B96" s="40" t="s">
        <v>564</v>
      </c>
      <c r="C96" s="41" t="s">
        <v>0</v>
      </c>
      <c r="D96" s="42" t="s">
        <v>565</v>
      </c>
      <c r="E96" s="43">
        <v>0.01</v>
      </c>
      <c r="F96" s="44">
        <v>192.6</v>
      </c>
      <c r="G96" s="44">
        <v>12.6</v>
      </c>
      <c r="H96" s="45" t="s">
        <v>537</v>
      </c>
      <c r="I96" s="44">
        <v>180</v>
      </c>
      <c r="J96" s="44">
        <v>12.6</v>
      </c>
      <c r="K96" s="42" t="s">
        <v>566</v>
      </c>
      <c r="L96" s="125" t="str">
        <f>MID(Tabla62[[#This Row],[Contratista3]], 1,10)</f>
        <v xml:space="preserve">45178846S </v>
      </c>
      <c r="M96" s="46" t="s">
        <v>3</v>
      </c>
    </row>
    <row r="97" spans="1:13" ht="30.75" customHeight="1">
      <c r="A97" s="2" t="s">
        <v>21</v>
      </c>
      <c r="B97" s="40" t="s">
        <v>567</v>
      </c>
      <c r="C97" s="41" t="s">
        <v>0</v>
      </c>
      <c r="D97" s="42" t="s">
        <v>568</v>
      </c>
      <c r="E97" s="43">
        <v>0.01</v>
      </c>
      <c r="F97" s="44">
        <v>128.4</v>
      </c>
      <c r="G97" s="44">
        <v>8.4</v>
      </c>
      <c r="H97" s="45" t="s">
        <v>537</v>
      </c>
      <c r="I97" s="44">
        <v>120</v>
      </c>
      <c r="J97" s="44">
        <v>8.4</v>
      </c>
      <c r="K97" s="42" t="s">
        <v>566</v>
      </c>
      <c r="L97" s="125" t="str">
        <f>MID(Tabla62[[#This Row],[Contratista3]], 1,10)</f>
        <v xml:space="preserve">45178846S </v>
      </c>
      <c r="M97" s="46" t="s">
        <v>3</v>
      </c>
    </row>
    <row r="98" spans="1:13" ht="30.75" customHeight="1">
      <c r="A98" s="2" t="s">
        <v>21</v>
      </c>
      <c r="B98" s="40" t="s">
        <v>569</v>
      </c>
      <c r="C98" s="41" t="s">
        <v>0</v>
      </c>
      <c r="D98" s="42" t="s">
        <v>570</v>
      </c>
      <c r="E98" s="43">
        <v>0.01</v>
      </c>
      <c r="F98" s="44">
        <v>160.5</v>
      </c>
      <c r="G98" s="44">
        <v>10.5</v>
      </c>
      <c r="H98" s="45" t="s">
        <v>537</v>
      </c>
      <c r="I98" s="44">
        <v>150</v>
      </c>
      <c r="J98" s="44">
        <v>10.5</v>
      </c>
      <c r="K98" s="42" t="s">
        <v>571</v>
      </c>
      <c r="L98" s="125" t="str">
        <f>MID(Tabla62[[#This Row],[Contratista3]], 1,10)</f>
        <v xml:space="preserve">42841779R </v>
      </c>
      <c r="M98" s="46" t="s">
        <v>3</v>
      </c>
    </row>
    <row r="99" spans="1:13" ht="30.75" customHeight="1">
      <c r="A99" s="2" t="s">
        <v>21</v>
      </c>
      <c r="B99" s="40" t="s">
        <v>572</v>
      </c>
      <c r="C99" s="41" t="s">
        <v>0</v>
      </c>
      <c r="D99" s="42" t="s">
        <v>573</v>
      </c>
      <c r="E99" s="43">
        <v>0.01</v>
      </c>
      <c r="F99" s="44">
        <v>200</v>
      </c>
      <c r="G99" s="44">
        <v>0</v>
      </c>
      <c r="H99" s="45" t="s">
        <v>240</v>
      </c>
      <c r="I99" s="44">
        <v>200</v>
      </c>
      <c r="J99" s="44">
        <v>0</v>
      </c>
      <c r="K99" s="42" t="s">
        <v>574</v>
      </c>
      <c r="L99" s="125" t="str">
        <f>MID(Tabla62[[#This Row],[Contratista3]], 1,10)</f>
        <v xml:space="preserve">42816549W </v>
      </c>
      <c r="M99" s="46" t="s">
        <v>3</v>
      </c>
    </row>
    <row r="100" spans="1:13" ht="30.75" customHeight="1">
      <c r="A100" s="2" t="s">
        <v>21</v>
      </c>
      <c r="B100" s="40" t="s">
        <v>575</v>
      </c>
      <c r="C100" s="41" t="s">
        <v>0</v>
      </c>
      <c r="D100" s="42" t="s">
        <v>576</v>
      </c>
      <c r="E100" s="43">
        <v>0.01</v>
      </c>
      <c r="F100" s="44">
        <v>1140</v>
      </c>
      <c r="G100" s="44">
        <v>0</v>
      </c>
      <c r="H100" s="45" t="s">
        <v>577</v>
      </c>
      <c r="I100" s="44">
        <v>1140</v>
      </c>
      <c r="J100" s="44">
        <v>0</v>
      </c>
      <c r="K100" s="42" t="s">
        <v>578</v>
      </c>
      <c r="L100" s="125" t="str">
        <f>MID(Tabla62[[#This Row],[Contratista3]], 1,10)</f>
        <v xml:space="preserve">G76050616 </v>
      </c>
      <c r="M100" s="46" t="s">
        <v>3</v>
      </c>
    </row>
    <row r="101" spans="1:13" ht="30.75" customHeight="1">
      <c r="A101" s="2" t="s">
        <v>21</v>
      </c>
      <c r="B101" s="40" t="s">
        <v>579</v>
      </c>
      <c r="C101" s="41" t="s">
        <v>0</v>
      </c>
      <c r="D101" s="42" t="s">
        <v>580</v>
      </c>
      <c r="E101" s="43">
        <v>0.01</v>
      </c>
      <c r="F101" s="44">
        <v>128.4</v>
      </c>
      <c r="G101" s="44">
        <v>8.4</v>
      </c>
      <c r="H101" s="45" t="s">
        <v>255</v>
      </c>
      <c r="I101" s="44">
        <v>128.4</v>
      </c>
      <c r="J101" s="44">
        <v>0</v>
      </c>
      <c r="K101" s="42" t="s">
        <v>566</v>
      </c>
      <c r="L101" s="125" t="str">
        <f>MID(Tabla62[[#This Row],[Contratista3]], 1,10)</f>
        <v xml:space="preserve">45178846S </v>
      </c>
      <c r="M101" s="46" t="s">
        <v>3</v>
      </c>
    </row>
    <row r="102" spans="1:13" ht="30.75" customHeight="1">
      <c r="A102" s="2" t="s">
        <v>21</v>
      </c>
      <c r="B102" s="40" t="s">
        <v>581</v>
      </c>
      <c r="C102" s="41" t="s">
        <v>0</v>
      </c>
      <c r="D102" s="42" t="s">
        <v>582</v>
      </c>
      <c r="E102" s="43">
        <v>0.03</v>
      </c>
      <c r="F102" s="44">
        <v>3564.84</v>
      </c>
      <c r="G102" s="44">
        <v>233.21</v>
      </c>
      <c r="H102" s="45" t="s">
        <v>583</v>
      </c>
      <c r="I102" s="44">
        <v>3331.63</v>
      </c>
      <c r="J102" s="44">
        <v>233.2</v>
      </c>
      <c r="K102" s="42" t="s">
        <v>584</v>
      </c>
      <c r="L102" s="125" t="str">
        <f>MID(Tabla62[[#This Row],[Contratista3]], 1,10)</f>
        <v xml:space="preserve">B76139435 </v>
      </c>
      <c r="M102" s="46" t="s">
        <v>3</v>
      </c>
    </row>
    <row r="103" spans="1:13" ht="30.75" customHeight="1">
      <c r="A103" s="2" t="s">
        <v>21</v>
      </c>
      <c r="B103" s="40" t="s">
        <v>585</v>
      </c>
      <c r="C103" s="41" t="s">
        <v>0</v>
      </c>
      <c r="D103" s="42" t="s">
        <v>586</v>
      </c>
      <c r="E103" s="43">
        <v>0.03</v>
      </c>
      <c r="F103" s="44">
        <v>203.3</v>
      </c>
      <c r="G103" s="44">
        <v>13.3</v>
      </c>
      <c r="H103" s="45" t="s">
        <v>587</v>
      </c>
      <c r="I103" s="44">
        <v>190</v>
      </c>
      <c r="J103" s="44">
        <v>13.3</v>
      </c>
      <c r="K103" s="42" t="s">
        <v>588</v>
      </c>
      <c r="L103" s="125" t="str">
        <f>MID(Tabla62[[#This Row],[Contratista3]], 1,10)</f>
        <v xml:space="preserve">45367694X </v>
      </c>
      <c r="M103" s="46" t="s">
        <v>3</v>
      </c>
    </row>
    <row r="104" spans="1:13" ht="30.75" customHeight="1">
      <c r="A104" s="2" t="s">
        <v>21</v>
      </c>
      <c r="B104" s="40" t="s">
        <v>589</v>
      </c>
      <c r="C104" s="41" t="s">
        <v>0</v>
      </c>
      <c r="D104" s="42" t="s">
        <v>590</v>
      </c>
      <c r="E104" s="43">
        <v>4.63</v>
      </c>
      <c r="F104" s="44">
        <v>8133.85</v>
      </c>
      <c r="G104" s="44">
        <v>532.12</v>
      </c>
      <c r="H104" s="45" t="s">
        <v>591</v>
      </c>
      <c r="I104" s="44">
        <v>7601.73</v>
      </c>
      <c r="J104" s="44">
        <v>532.12</v>
      </c>
      <c r="K104" s="42" t="s">
        <v>592</v>
      </c>
      <c r="L104" s="125" t="str">
        <f>MID(Tabla62[[#This Row],[Contratista3]], 1,10)</f>
        <v xml:space="preserve">B65258816 </v>
      </c>
      <c r="M104" s="46" t="s">
        <v>3</v>
      </c>
    </row>
    <row r="105" spans="1:13" ht="30.75" customHeight="1">
      <c r="A105" s="2" t="s">
        <v>21</v>
      </c>
      <c r="B105" s="40" t="s">
        <v>593</v>
      </c>
      <c r="C105" s="41" t="s">
        <v>0</v>
      </c>
      <c r="D105" s="42" t="s">
        <v>594</v>
      </c>
      <c r="E105" s="43">
        <v>10.130000000000001</v>
      </c>
      <c r="F105" s="44">
        <v>14682</v>
      </c>
      <c r="G105" s="44">
        <v>1027.74</v>
      </c>
      <c r="H105" s="45" t="s">
        <v>577</v>
      </c>
      <c r="I105" s="44">
        <v>14682</v>
      </c>
      <c r="J105" s="44">
        <v>1027.74</v>
      </c>
      <c r="K105" s="42" t="s">
        <v>595</v>
      </c>
      <c r="L105" s="125" t="str">
        <f>MID(Tabla62[[#This Row],[Contratista3]], 1,10)</f>
        <v>US39205385</v>
      </c>
      <c r="M105" s="46" t="s">
        <v>3</v>
      </c>
    </row>
    <row r="106" spans="1:13" ht="30.75" customHeight="1">
      <c r="A106" s="2" t="s">
        <v>21</v>
      </c>
      <c r="B106" s="40" t="s">
        <v>596</v>
      </c>
      <c r="C106" s="41" t="s">
        <v>0</v>
      </c>
      <c r="D106" s="42" t="s">
        <v>597</v>
      </c>
      <c r="E106" s="43">
        <v>0.01</v>
      </c>
      <c r="F106" s="44">
        <v>162.22999999999999</v>
      </c>
      <c r="G106" s="44">
        <v>0</v>
      </c>
      <c r="H106" s="45" t="s">
        <v>404</v>
      </c>
      <c r="I106" s="44">
        <v>162.22999999999999</v>
      </c>
      <c r="J106" s="44">
        <v>0</v>
      </c>
      <c r="K106" s="42" t="s">
        <v>598</v>
      </c>
      <c r="L106" s="125" t="str">
        <f>MID(Tabla62[[#This Row],[Contratista3]], 1,10)</f>
        <v xml:space="preserve">W0185688I </v>
      </c>
      <c r="M106" s="46" t="s">
        <v>3</v>
      </c>
    </row>
    <row r="107" spans="1:13" ht="30.75" customHeight="1">
      <c r="A107" s="2" t="s">
        <v>21</v>
      </c>
      <c r="B107" s="40" t="s">
        <v>599</v>
      </c>
      <c r="C107" s="41" t="s">
        <v>0</v>
      </c>
      <c r="D107" s="42" t="s">
        <v>600</v>
      </c>
      <c r="E107" s="43">
        <v>10.23</v>
      </c>
      <c r="F107" s="44">
        <v>2128.6</v>
      </c>
      <c r="G107" s="44">
        <v>0</v>
      </c>
      <c r="H107" s="45" t="s">
        <v>554</v>
      </c>
      <c r="I107" s="44">
        <v>2128.6</v>
      </c>
      <c r="J107" s="44">
        <v>0</v>
      </c>
      <c r="K107" s="42" t="s">
        <v>601</v>
      </c>
      <c r="L107" s="125" t="str">
        <f>MID(Tabla62[[#This Row],[Contratista3]], 1,10)</f>
        <v xml:space="preserve">A28057230 </v>
      </c>
      <c r="M107" s="46" t="s">
        <v>3</v>
      </c>
    </row>
    <row r="108" spans="1:13" ht="30.75" customHeight="1">
      <c r="A108" s="2" t="s">
        <v>21</v>
      </c>
      <c r="B108" s="40" t="s">
        <v>602</v>
      </c>
      <c r="C108" s="41" t="s">
        <v>0</v>
      </c>
      <c r="D108" s="42" t="s">
        <v>603</v>
      </c>
      <c r="E108" s="43">
        <v>0.01</v>
      </c>
      <c r="F108" s="44">
        <v>513.6</v>
      </c>
      <c r="G108" s="44">
        <v>33.6</v>
      </c>
      <c r="H108" s="45" t="s">
        <v>517</v>
      </c>
      <c r="I108" s="44">
        <v>480</v>
      </c>
      <c r="J108" s="44">
        <v>33.6</v>
      </c>
      <c r="K108" s="42" t="s">
        <v>604</v>
      </c>
      <c r="L108" s="125" t="str">
        <f>MID(Tabla62[[#This Row],[Contratista3]], 1,10)</f>
        <v xml:space="preserve">B76323484 </v>
      </c>
      <c r="M108" s="46" t="s">
        <v>3</v>
      </c>
    </row>
    <row r="109" spans="1:13" ht="30.75" customHeight="1">
      <c r="A109" s="2" t="s">
        <v>21</v>
      </c>
      <c r="B109" s="40" t="s">
        <v>605</v>
      </c>
      <c r="C109" s="41" t="s">
        <v>0</v>
      </c>
      <c r="D109" s="42" t="s">
        <v>606</v>
      </c>
      <c r="E109" s="43">
        <v>0.03</v>
      </c>
      <c r="F109" s="44">
        <v>877.4</v>
      </c>
      <c r="G109" s="44">
        <v>57.4</v>
      </c>
      <c r="H109" s="45" t="s">
        <v>607</v>
      </c>
      <c r="I109" s="44">
        <v>820</v>
      </c>
      <c r="J109" s="44">
        <v>57.4</v>
      </c>
      <c r="K109" s="42" t="s">
        <v>608</v>
      </c>
      <c r="L109" s="125" t="str">
        <f>MID(Tabla62[[#This Row],[Contratista3]], 1,10)</f>
        <v xml:space="preserve">B35759224 </v>
      </c>
      <c r="M109" s="46" t="s">
        <v>3</v>
      </c>
    </row>
    <row r="110" spans="1:13" ht="30.75" customHeight="1">
      <c r="A110" s="2" t="s">
        <v>21</v>
      </c>
      <c r="B110" s="40" t="s">
        <v>609</v>
      </c>
      <c r="C110" s="41" t="s">
        <v>0</v>
      </c>
      <c r="D110" s="42" t="s">
        <v>610</v>
      </c>
      <c r="E110" s="43">
        <v>0.01</v>
      </c>
      <c r="F110" s="44">
        <v>190</v>
      </c>
      <c r="G110" s="44">
        <v>0</v>
      </c>
      <c r="H110" s="45" t="s">
        <v>517</v>
      </c>
      <c r="I110" s="44">
        <v>190</v>
      </c>
      <c r="J110" s="44">
        <v>0</v>
      </c>
      <c r="K110" s="42" t="s">
        <v>611</v>
      </c>
      <c r="L110" s="125" t="str">
        <f>MID(Tabla62[[#This Row],[Contratista3]], 1,10)</f>
        <v xml:space="preserve">70807377Z </v>
      </c>
      <c r="M110" s="46" t="s">
        <v>3</v>
      </c>
    </row>
    <row r="111" spans="1:13" ht="30.75" customHeight="1">
      <c r="A111" s="2" t="s">
        <v>21</v>
      </c>
      <c r="B111" s="40" t="s">
        <v>612</v>
      </c>
      <c r="C111" s="41" t="s">
        <v>0</v>
      </c>
      <c r="D111" s="42" t="s">
        <v>613</v>
      </c>
      <c r="E111" s="43">
        <v>0.03</v>
      </c>
      <c r="F111" s="44">
        <v>203.3</v>
      </c>
      <c r="G111" s="44">
        <v>13.3</v>
      </c>
      <c r="H111" s="45" t="s">
        <v>517</v>
      </c>
      <c r="I111" s="44">
        <v>190</v>
      </c>
      <c r="J111" s="44">
        <v>13.3</v>
      </c>
      <c r="K111" s="42" t="s">
        <v>614</v>
      </c>
      <c r="L111" s="125" t="str">
        <f>MID(Tabla62[[#This Row],[Contratista3]], 1,10)</f>
        <v xml:space="preserve">39902225P </v>
      </c>
      <c r="M111" s="46" t="s">
        <v>3</v>
      </c>
    </row>
    <row r="112" spans="1:13" ht="30.75" customHeight="1">
      <c r="A112" s="2" t="s">
        <v>21</v>
      </c>
      <c r="B112" s="40" t="s">
        <v>615</v>
      </c>
      <c r="C112" s="41" t="s">
        <v>0</v>
      </c>
      <c r="D112" s="42" t="s">
        <v>616</v>
      </c>
      <c r="E112" s="43">
        <v>0.03</v>
      </c>
      <c r="F112" s="44">
        <v>203.3</v>
      </c>
      <c r="G112" s="44">
        <v>13.3</v>
      </c>
      <c r="H112" s="45" t="s">
        <v>607</v>
      </c>
      <c r="I112" s="44">
        <v>190</v>
      </c>
      <c r="J112" s="44">
        <v>13.3</v>
      </c>
      <c r="K112" s="42" t="s">
        <v>617</v>
      </c>
      <c r="L112" s="125" t="str">
        <f>MID(Tabla62[[#This Row],[Contratista3]], 1,10)</f>
        <v xml:space="preserve">44801514K </v>
      </c>
      <c r="M112" s="46" t="s">
        <v>3</v>
      </c>
    </row>
    <row r="113" spans="1:13" ht="30.75" customHeight="1">
      <c r="A113" s="2" t="s">
        <v>21</v>
      </c>
      <c r="B113" s="40" t="s">
        <v>618</v>
      </c>
      <c r="C113" s="41" t="s">
        <v>0</v>
      </c>
      <c r="D113" s="42" t="s">
        <v>619</v>
      </c>
      <c r="E113" s="43">
        <v>0.03</v>
      </c>
      <c r="F113" s="44">
        <v>1294.1199999999999</v>
      </c>
      <c r="G113" s="44">
        <v>0</v>
      </c>
      <c r="H113" s="45" t="s">
        <v>404</v>
      </c>
      <c r="I113" s="44">
        <v>1294.1199999999999</v>
      </c>
      <c r="J113" s="44">
        <v>0</v>
      </c>
      <c r="K113" s="42" t="s">
        <v>566</v>
      </c>
      <c r="L113" s="125" t="str">
        <f>MID(Tabla62[[#This Row],[Contratista3]], 1,10)</f>
        <v xml:space="preserve">45178846S </v>
      </c>
      <c r="M113" s="46" t="s">
        <v>3</v>
      </c>
    </row>
    <row r="114" spans="1:13" ht="30.75" customHeight="1">
      <c r="A114" s="2" t="s">
        <v>21</v>
      </c>
      <c r="B114" s="40" t="s">
        <v>620</v>
      </c>
      <c r="C114" s="41" t="s">
        <v>0</v>
      </c>
      <c r="D114" s="42" t="s">
        <v>621</v>
      </c>
      <c r="E114" s="43">
        <v>0.01</v>
      </c>
      <c r="F114" s="44">
        <v>203.3</v>
      </c>
      <c r="G114" s="44">
        <v>13.3</v>
      </c>
      <c r="H114" s="45" t="s">
        <v>607</v>
      </c>
      <c r="I114" s="44">
        <v>190</v>
      </c>
      <c r="J114" s="44">
        <v>13.3</v>
      </c>
      <c r="K114" s="42" t="s">
        <v>622</v>
      </c>
      <c r="L114" s="125" t="str">
        <f>MID(Tabla62[[#This Row],[Contratista3]], 1,10)</f>
        <v xml:space="preserve">B76802123 </v>
      </c>
      <c r="M114" s="46" t="s">
        <v>3</v>
      </c>
    </row>
    <row r="115" spans="1:13" ht="30.75" customHeight="1">
      <c r="A115" s="2" t="s">
        <v>21</v>
      </c>
      <c r="B115" s="40" t="s">
        <v>623</v>
      </c>
      <c r="C115" s="41" t="s">
        <v>0</v>
      </c>
      <c r="D115" s="42" t="s">
        <v>624</v>
      </c>
      <c r="E115" s="43">
        <v>9.8000000000000007</v>
      </c>
      <c r="F115" s="44">
        <v>962.61</v>
      </c>
      <c r="G115" s="44">
        <v>62.97</v>
      </c>
      <c r="H115" s="45" t="s">
        <v>625</v>
      </c>
      <c r="I115" s="44">
        <v>899.64</v>
      </c>
      <c r="J115" s="44">
        <v>62.97</v>
      </c>
      <c r="K115" s="42" t="s">
        <v>626</v>
      </c>
      <c r="L115" s="125" t="str">
        <f>MID(Tabla62[[#This Row],[Contratista3]], 1,10)</f>
        <v xml:space="preserve">B64029408 </v>
      </c>
      <c r="M115" s="46" t="s">
        <v>3</v>
      </c>
    </row>
    <row r="116" spans="1:13" ht="30.75" customHeight="1">
      <c r="A116" s="2" t="s">
        <v>21</v>
      </c>
      <c r="B116" s="40" t="s">
        <v>627</v>
      </c>
      <c r="C116" s="41" t="s">
        <v>0</v>
      </c>
      <c r="D116" s="42" t="s">
        <v>628</v>
      </c>
      <c r="E116" s="43">
        <v>0.01</v>
      </c>
      <c r="F116" s="44">
        <v>300</v>
      </c>
      <c r="G116" s="44">
        <v>0</v>
      </c>
      <c r="H116" s="45" t="s">
        <v>629</v>
      </c>
      <c r="I116" s="44">
        <v>300</v>
      </c>
      <c r="J116" s="44">
        <v>0</v>
      </c>
      <c r="K116" s="42" t="s">
        <v>630</v>
      </c>
      <c r="L116" s="125" t="str">
        <f>MID(Tabla62[[#This Row],[Contratista3]], 1,10)</f>
        <v>9520411K -</v>
      </c>
      <c r="M116" s="46" t="s">
        <v>3</v>
      </c>
    </row>
    <row r="117" spans="1:13" ht="30.75" customHeight="1">
      <c r="A117" s="2" t="s">
        <v>21</v>
      </c>
      <c r="B117" s="40" t="s">
        <v>631</v>
      </c>
      <c r="C117" s="41" t="s">
        <v>0</v>
      </c>
      <c r="D117" s="42" t="s">
        <v>632</v>
      </c>
      <c r="E117" s="43">
        <v>0.01</v>
      </c>
      <c r="F117" s="44">
        <v>251.45</v>
      </c>
      <c r="G117" s="44">
        <v>16.45</v>
      </c>
      <c r="H117" s="45" t="s">
        <v>524</v>
      </c>
      <c r="I117" s="44">
        <v>235</v>
      </c>
      <c r="J117" s="44">
        <v>16.45</v>
      </c>
      <c r="K117" s="42" t="s">
        <v>633</v>
      </c>
      <c r="L117" s="125" t="str">
        <f>MID(Tabla62[[#This Row],[Contratista3]], 1,10)</f>
        <v xml:space="preserve">43750312B </v>
      </c>
      <c r="M117" s="46" t="s">
        <v>3</v>
      </c>
    </row>
    <row r="118" spans="1:13" ht="30.75" customHeight="1">
      <c r="A118" s="2" t="s">
        <v>21</v>
      </c>
      <c r="B118" s="40" t="s">
        <v>634</v>
      </c>
      <c r="C118" s="41" t="s">
        <v>0</v>
      </c>
      <c r="D118" s="42" t="s">
        <v>635</v>
      </c>
      <c r="E118" s="43">
        <v>0.01</v>
      </c>
      <c r="F118" s="44">
        <v>398.21</v>
      </c>
      <c r="G118" s="44">
        <v>0</v>
      </c>
      <c r="H118" s="45" t="s">
        <v>629</v>
      </c>
      <c r="I118" s="44">
        <v>398.21</v>
      </c>
      <c r="J118" s="44">
        <v>0</v>
      </c>
      <c r="K118" s="42" t="s">
        <v>636</v>
      </c>
      <c r="L118" s="125" t="str">
        <f>MID(Tabla62[[#This Row],[Contratista3]], 1,10)</f>
        <v xml:space="preserve">42177138Z </v>
      </c>
      <c r="M118" s="46" t="s">
        <v>3</v>
      </c>
    </row>
    <row r="119" spans="1:13" ht="30.75" customHeight="1">
      <c r="A119" s="2" t="s">
        <v>21</v>
      </c>
      <c r="B119" s="40" t="s">
        <v>637</v>
      </c>
      <c r="C119" s="41" t="s">
        <v>0</v>
      </c>
      <c r="D119" s="42" t="s">
        <v>638</v>
      </c>
      <c r="E119" s="43">
        <v>0.01</v>
      </c>
      <c r="F119" s="44">
        <v>203.3</v>
      </c>
      <c r="G119" s="44">
        <v>13.3</v>
      </c>
      <c r="H119" s="45" t="s">
        <v>524</v>
      </c>
      <c r="I119" s="44">
        <v>190</v>
      </c>
      <c r="J119" s="44">
        <v>13.3</v>
      </c>
      <c r="K119" s="42" t="s">
        <v>541</v>
      </c>
      <c r="L119" s="125" t="str">
        <f>MID(Tabla62[[#This Row],[Contratista3]], 1,10)</f>
        <v xml:space="preserve">53411629V </v>
      </c>
      <c r="M119" s="46" t="s">
        <v>3</v>
      </c>
    </row>
    <row r="120" spans="1:13" ht="30.75" customHeight="1">
      <c r="A120" s="2" t="s">
        <v>21</v>
      </c>
      <c r="B120" s="40" t="s">
        <v>639</v>
      </c>
      <c r="C120" s="41" t="s">
        <v>0</v>
      </c>
      <c r="D120" s="42" t="s">
        <v>640</v>
      </c>
      <c r="E120" s="43">
        <v>0.01</v>
      </c>
      <c r="F120" s="44">
        <v>492.2</v>
      </c>
      <c r="G120" s="44">
        <v>32.200000000000003</v>
      </c>
      <c r="H120" s="45" t="s">
        <v>407</v>
      </c>
      <c r="I120" s="44">
        <v>460</v>
      </c>
      <c r="J120" s="44">
        <v>32.200000000000003</v>
      </c>
      <c r="K120" s="42" t="s">
        <v>641</v>
      </c>
      <c r="L120" s="125" t="str">
        <f>MID(Tabla62[[#This Row],[Contratista3]], 1,10)</f>
        <v xml:space="preserve">B35644087 </v>
      </c>
      <c r="M120" s="46" t="s">
        <v>3</v>
      </c>
    </row>
    <row r="121" spans="1:13" ht="30.75" customHeight="1">
      <c r="A121" s="2" t="s">
        <v>21</v>
      </c>
      <c r="B121" s="40" t="s">
        <v>642</v>
      </c>
      <c r="C121" s="41" t="s">
        <v>0</v>
      </c>
      <c r="D121" s="42" t="s">
        <v>643</v>
      </c>
      <c r="E121" s="43">
        <v>0.01</v>
      </c>
      <c r="F121" s="44">
        <v>214</v>
      </c>
      <c r="G121" s="44">
        <v>14</v>
      </c>
      <c r="H121" s="45" t="s">
        <v>407</v>
      </c>
      <c r="I121" s="44">
        <v>200</v>
      </c>
      <c r="J121" s="44">
        <v>14</v>
      </c>
      <c r="K121" s="42" t="s">
        <v>644</v>
      </c>
      <c r="L121" s="125" t="str">
        <f>MID(Tabla62[[#This Row],[Contratista3]], 1,10)</f>
        <v xml:space="preserve">44313706C </v>
      </c>
      <c r="M121" s="46" t="s">
        <v>3</v>
      </c>
    </row>
    <row r="122" spans="1:13" ht="30.75" customHeight="1">
      <c r="A122" s="2" t="s">
        <v>21</v>
      </c>
      <c r="B122" s="40" t="s">
        <v>645</v>
      </c>
      <c r="C122" s="41" t="s">
        <v>1</v>
      </c>
      <c r="D122" s="42" t="s">
        <v>646</v>
      </c>
      <c r="E122" s="43">
        <v>0.01</v>
      </c>
      <c r="F122" s="44">
        <v>1667.2</v>
      </c>
      <c r="G122" s="44">
        <v>109.07</v>
      </c>
      <c r="H122" s="45" t="s">
        <v>489</v>
      </c>
      <c r="I122" s="44">
        <v>1558.13</v>
      </c>
      <c r="J122" s="44">
        <v>109.07</v>
      </c>
      <c r="K122" s="42" t="s">
        <v>584</v>
      </c>
      <c r="L122" s="125" t="str">
        <f>MID(Tabla62[[#This Row],[Contratista3]], 1,10)</f>
        <v xml:space="preserve">B76139435 </v>
      </c>
      <c r="M122" s="46" t="s">
        <v>3</v>
      </c>
    </row>
    <row r="123" spans="1:13" ht="30.75" customHeight="1">
      <c r="A123" s="2" t="s">
        <v>21</v>
      </c>
      <c r="B123" s="40" t="s">
        <v>647</v>
      </c>
      <c r="C123" s="41" t="s">
        <v>1</v>
      </c>
      <c r="D123" s="42" t="s">
        <v>648</v>
      </c>
      <c r="E123" s="43">
        <v>0.01</v>
      </c>
      <c r="F123" s="44">
        <v>1700</v>
      </c>
      <c r="G123" s="44">
        <v>0</v>
      </c>
      <c r="H123" s="45" t="s">
        <v>411</v>
      </c>
      <c r="I123" s="44">
        <v>1700</v>
      </c>
      <c r="J123" s="44">
        <v>0</v>
      </c>
      <c r="K123" s="42" t="s">
        <v>649</v>
      </c>
      <c r="L123" s="125" t="str">
        <f>MID(Tabla62[[#This Row],[Contratista3]], 1,10)</f>
        <v xml:space="preserve">B65005498 </v>
      </c>
      <c r="M123" s="46" t="s">
        <v>3</v>
      </c>
    </row>
    <row r="124" spans="1:13" ht="30.75" customHeight="1">
      <c r="A124" s="2" t="s">
        <v>21</v>
      </c>
      <c r="B124" s="40" t="s">
        <v>650</v>
      </c>
      <c r="C124" s="41" t="s">
        <v>0</v>
      </c>
      <c r="D124" s="42" t="s">
        <v>651</v>
      </c>
      <c r="E124" s="43">
        <v>0.01</v>
      </c>
      <c r="F124" s="44">
        <v>203.3</v>
      </c>
      <c r="G124" s="44">
        <v>13.3</v>
      </c>
      <c r="H124" s="45" t="s">
        <v>652</v>
      </c>
      <c r="I124" s="44">
        <v>190</v>
      </c>
      <c r="J124" s="44">
        <v>13.3</v>
      </c>
      <c r="K124" s="42" t="s">
        <v>653</v>
      </c>
      <c r="L124" s="125" t="str">
        <f>MID(Tabla62[[#This Row],[Contratista3]], 1,10)</f>
        <v xml:space="preserve">77796444W </v>
      </c>
      <c r="M124" s="46" t="s">
        <v>3</v>
      </c>
    </row>
    <row r="125" spans="1:13" ht="30.75" customHeight="1">
      <c r="A125" s="2" t="s">
        <v>21</v>
      </c>
      <c r="B125" s="40" t="s">
        <v>654</v>
      </c>
      <c r="C125" s="41" t="s">
        <v>1</v>
      </c>
      <c r="D125" s="42" t="s">
        <v>655</v>
      </c>
      <c r="E125" s="43">
        <v>0.01</v>
      </c>
      <c r="F125" s="44">
        <v>177.75</v>
      </c>
      <c r="G125" s="44">
        <v>11.63</v>
      </c>
      <c r="H125" s="45" t="s">
        <v>656</v>
      </c>
      <c r="I125" s="44">
        <v>166.12</v>
      </c>
      <c r="J125" s="44">
        <v>11.63</v>
      </c>
      <c r="K125" s="42" t="s">
        <v>555</v>
      </c>
      <c r="L125" s="125" t="str">
        <f>MID(Tabla62[[#This Row],[Contratista3]], 1,10)</f>
        <v xml:space="preserve">78494332R </v>
      </c>
      <c r="M125" s="46" t="s">
        <v>3</v>
      </c>
    </row>
    <row r="126" spans="1:13" ht="30.75" customHeight="1">
      <c r="A126" s="2" t="s">
        <v>21</v>
      </c>
      <c r="B126" s="40" t="s">
        <v>657</v>
      </c>
      <c r="C126" s="41" t="s">
        <v>0</v>
      </c>
      <c r="D126" s="42" t="s">
        <v>658</v>
      </c>
      <c r="E126" s="43">
        <v>0.01</v>
      </c>
      <c r="F126" s="44">
        <v>1572.9</v>
      </c>
      <c r="G126" s="44">
        <v>102.9</v>
      </c>
      <c r="H126" s="45" t="s">
        <v>659</v>
      </c>
      <c r="I126" s="44">
        <v>1470</v>
      </c>
      <c r="J126" s="44">
        <v>102.9</v>
      </c>
      <c r="K126" s="42" t="s">
        <v>660</v>
      </c>
      <c r="L126" s="125" t="str">
        <f>MID(Tabla62[[#This Row],[Contratista3]], 1,10)</f>
        <v xml:space="preserve">44740495K </v>
      </c>
      <c r="M126" s="46" t="s">
        <v>3</v>
      </c>
    </row>
    <row r="127" spans="1:13" ht="30.75" customHeight="1">
      <c r="A127" s="2" t="s">
        <v>21</v>
      </c>
      <c r="B127" s="40" t="s">
        <v>661</v>
      </c>
      <c r="C127" s="41" t="s">
        <v>0</v>
      </c>
      <c r="D127" s="42" t="s">
        <v>662</v>
      </c>
      <c r="E127" s="43">
        <v>10</v>
      </c>
      <c r="F127" s="44">
        <v>6848</v>
      </c>
      <c r="G127" s="44">
        <v>448</v>
      </c>
      <c r="H127" s="45" t="s">
        <v>591</v>
      </c>
      <c r="I127" s="44">
        <v>400</v>
      </c>
      <c r="J127" s="44">
        <v>28</v>
      </c>
      <c r="K127" s="42" t="s">
        <v>663</v>
      </c>
      <c r="L127" s="125" t="str">
        <f>MID(Tabla62[[#This Row],[Contratista3]], 1,10)</f>
        <v xml:space="preserve">B35492404 </v>
      </c>
      <c r="M127" s="46" t="s">
        <v>3</v>
      </c>
    </row>
    <row r="128" spans="1:13" ht="30.75" customHeight="1">
      <c r="A128" s="2" t="s">
        <v>21</v>
      </c>
      <c r="B128" s="40" t="s">
        <v>664</v>
      </c>
      <c r="C128" s="41" t="s">
        <v>0</v>
      </c>
      <c r="D128" s="42" t="s">
        <v>665</v>
      </c>
      <c r="E128" s="43">
        <v>0.01</v>
      </c>
      <c r="F128" s="44">
        <v>2760</v>
      </c>
      <c r="G128" s="44">
        <v>0</v>
      </c>
      <c r="H128" s="45" t="s">
        <v>267</v>
      </c>
      <c r="I128" s="44">
        <v>2760</v>
      </c>
      <c r="J128" s="44">
        <v>0</v>
      </c>
      <c r="K128" s="42" t="s">
        <v>666</v>
      </c>
      <c r="L128" s="125" t="str">
        <f>MID(Tabla62[[#This Row],[Contratista3]], 1,10)</f>
        <v xml:space="preserve">43290998F </v>
      </c>
      <c r="M128" s="46" t="s">
        <v>3</v>
      </c>
    </row>
    <row r="129" spans="1:13" ht="30.75" customHeight="1">
      <c r="A129" s="2" t="s">
        <v>21</v>
      </c>
      <c r="B129" s="40" t="s">
        <v>667</v>
      </c>
      <c r="C129" s="41" t="s">
        <v>0</v>
      </c>
      <c r="D129" s="42" t="s">
        <v>668</v>
      </c>
      <c r="E129" s="43">
        <v>0.01</v>
      </c>
      <c r="F129" s="44">
        <v>12.1</v>
      </c>
      <c r="G129" s="44">
        <v>0</v>
      </c>
      <c r="H129" s="45" t="s">
        <v>267</v>
      </c>
      <c r="I129" s="44">
        <v>12.1</v>
      </c>
      <c r="J129" s="44">
        <v>0</v>
      </c>
      <c r="K129" s="42" t="s">
        <v>137</v>
      </c>
      <c r="L129" s="125" t="str">
        <f>MID(Tabla62[[#This Row],[Contratista3]], 1,10)</f>
        <v xml:space="preserve">A79102331 </v>
      </c>
      <c r="M129" s="46" t="s">
        <v>3</v>
      </c>
    </row>
    <row r="130" spans="1:13" ht="30.75" customHeight="1">
      <c r="A130" s="2" t="s">
        <v>21</v>
      </c>
      <c r="B130" s="40" t="s">
        <v>669</v>
      </c>
      <c r="C130" s="41" t="s">
        <v>0</v>
      </c>
      <c r="D130" s="42" t="s">
        <v>670</v>
      </c>
      <c r="E130" s="43">
        <v>0.01</v>
      </c>
      <c r="F130" s="44">
        <v>800</v>
      </c>
      <c r="G130" s="44">
        <v>0</v>
      </c>
      <c r="H130" s="45" t="s">
        <v>267</v>
      </c>
      <c r="I130" s="44">
        <v>800</v>
      </c>
      <c r="J130" s="44">
        <v>0</v>
      </c>
      <c r="K130" s="42" t="s">
        <v>671</v>
      </c>
      <c r="L130" s="125" t="str">
        <f>MID(Tabla62[[#This Row],[Contratista3]], 1,10)</f>
        <v xml:space="preserve">78487038K </v>
      </c>
      <c r="M130" s="46" t="s">
        <v>3</v>
      </c>
    </row>
    <row r="131" spans="1:13" ht="30.75" customHeight="1">
      <c r="A131" s="2" t="s">
        <v>21</v>
      </c>
      <c r="B131" s="40" t="s">
        <v>672</v>
      </c>
      <c r="C131" s="41" t="s">
        <v>1</v>
      </c>
      <c r="D131" s="42" t="s">
        <v>673</v>
      </c>
      <c r="E131" s="43">
        <v>0.01</v>
      </c>
      <c r="F131" s="44">
        <v>1337.54</v>
      </c>
      <c r="G131" s="44">
        <v>38.96</v>
      </c>
      <c r="H131" s="45" t="s">
        <v>674</v>
      </c>
      <c r="I131" s="44">
        <v>1298.58</v>
      </c>
      <c r="J131" s="44">
        <v>38.96</v>
      </c>
      <c r="K131" s="42" t="s">
        <v>675</v>
      </c>
      <c r="L131" s="125" t="str">
        <f>MID(Tabla62[[#This Row],[Contratista3]], 1,10)</f>
        <v xml:space="preserve">B35420488 </v>
      </c>
      <c r="M131" s="46" t="s">
        <v>3</v>
      </c>
    </row>
    <row r="132" spans="1:13" ht="30.75" customHeight="1">
      <c r="A132" s="2" t="s">
        <v>21</v>
      </c>
      <c r="B132" s="40" t="s">
        <v>676</v>
      </c>
      <c r="C132" s="41" t="s">
        <v>1</v>
      </c>
      <c r="D132" s="42" t="s">
        <v>31</v>
      </c>
      <c r="E132" s="43">
        <v>0.01</v>
      </c>
      <c r="F132" s="44">
        <v>251.93</v>
      </c>
      <c r="G132" s="44">
        <v>7.34</v>
      </c>
      <c r="H132" s="45" t="s">
        <v>267</v>
      </c>
      <c r="I132" s="44">
        <v>244.59</v>
      </c>
      <c r="J132" s="44">
        <v>7.34</v>
      </c>
      <c r="K132" s="42" t="s">
        <v>505</v>
      </c>
      <c r="L132" s="125" t="str">
        <f>MID(Tabla62[[#This Row],[Contratista3]], 1,10)</f>
        <v xml:space="preserve">B35404896 </v>
      </c>
      <c r="M132" s="46" t="s">
        <v>3</v>
      </c>
    </row>
    <row r="133" spans="1:13" ht="30.75" customHeight="1">
      <c r="A133" s="2" t="s">
        <v>21</v>
      </c>
      <c r="B133" s="40" t="s">
        <v>677</v>
      </c>
      <c r="C133" s="41" t="s">
        <v>0</v>
      </c>
      <c r="D133" s="42" t="s">
        <v>678</v>
      </c>
      <c r="E133" s="43">
        <v>10.23</v>
      </c>
      <c r="F133" s="44">
        <v>14500</v>
      </c>
      <c r="G133" s="44">
        <v>0</v>
      </c>
      <c r="H133" s="45" t="s">
        <v>554</v>
      </c>
      <c r="I133" s="44">
        <v>14500</v>
      </c>
      <c r="J133" s="44">
        <v>0</v>
      </c>
      <c r="K133" s="42" t="s">
        <v>679</v>
      </c>
      <c r="L133" s="125" t="str">
        <f>MID(Tabla62[[#This Row],[Contratista3]], 1,10)</f>
        <v xml:space="preserve">43252311Y </v>
      </c>
      <c r="M133" s="46" t="s">
        <v>3</v>
      </c>
    </row>
    <row r="134" spans="1:13" ht="30.75" customHeight="1">
      <c r="A134" s="2" t="s">
        <v>21</v>
      </c>
      <c r="B134" s="40" t="s">
        <v>680</v>
      </c>
      <c r="C134" s="41" t="s">
        <v>0</v>
      </c>
      <c r="D134" s="42" t="s">
        <v>681</v>
      </c>
      <c r="E134" s="43">
        <v>9.26</v>
      </c>
      <c r="F134" s="44">
        <v>1136.8499999999999</v>
      </c>
      <c r="G134" s="44">
        <v>74.349999999999994</v>
      </c>
      <c r="H134" s="45" t="s">
        <v>407</v>
      </c>
      <c r="I134" s="44">
        <v>1062.5</v>
      </c>
      <c r="J134" s="44">
        <v>74.37</v>
      </c>
      <c r="K134" s="42" t="s">
        <v>682</v>
      </c>
      <c r="L134" s="125" t="str">
        <f>MID(Tabla62[[#This Row],[Contratista3]], 1,10)</f>
        <v xml:space="preserve">B35988880 </v>
      </c>
      <c r="M134" s="46" t="s">
        <v>3</v>
      </c>
    </row>
    <row r="135" spans="1:13" ht="30.75" customHeight="1">
      <c r="A135" s="2" t="s">
        <v>21</v>
      </c>
      <c r="B135" s="40" t="s">
        <v>683</v>
      </c>
      <c r="C135" s="41" t="s">
        <v>1</v>
      </c>
      <c r="D135" s="42" t="s">
        <v>684</v>
      </c>
      <c r="E135" s="43">
        <v>0.01</v>
      </c>
      <c r="F135" s="44">
        <v>622.74</v>
      </c>
      <c r="G135" s="44">
        <v>40.74</v>
      </c>
      <c r="H135" s="45" t="s">
        <v>685</v>
      </c>
      <c r="I135" s="44">
        <v>582</v>
      </c>
      <c r="J135" s="44">
        <v>40.74</v>
      </c>
      <c r="K135" s="42" t="s">
        <v>686</v>
      </c>
      <c r="L135" s="125" t="str">
        <f>MID(Tabla62[[#This Row],[Contratista3]], 1,10)</f>
        <v xml:space="preserve">44315147N </v>
      </c>
      <c r="M135" s="46" t="s">
        <v>3</v>
      </c>
    </row>
    <row r="136" spans="1:13" ht="30.75" customHeight="1">
      <c r="A136" s="2" t="s">
        <v>21</v>
      </c>
      <c r="B136" s="40" t="s">
        <v>687</v>
      </c>
      <c r="C136" s="41" t="s">
        <v>0</v>
      </c>
      <c r="D136" s="42" t="s">
        <v>688</v>
      </c>
      <c r="E136" s="43">
        <v>0.01</v>
      </c>
      <c r="F136" s="44">
        <v>350</v>
      </c>
      <c r="G136" s="44">
        <v>0</v>
      </c>
      <c r="H136" s="45" t="s">
        <v>689</v>
      </c>
      <c r="I136" s="44">
        <v>350</v>
      </c>
      <c r="J136" s="44">
        <v>0</v>
      </c>
      <c r="K136" s="42" t="s">
        <v>566</v>
      </c>
      <c r="L136" s="125" t="str">
        <f>MID(Tabla62[[#This Row],[Contratista3]], 1,10)</f>
        <v xml:space="preserve">45178846S </v>
      </c>
      <c r="M136" s="46" t="s">
        <v>3</v>
      </c>
    </row>
    <row r="137" spans="1:13" ht="30.75" customHeight="1">
      <c r="A137" s="2" t="s">
        <v>21</v>
      </c>
      <c r="B137" s="40" t="s">
        <v>690</v>
      </c>
      <c r="C137" s="41" t="s">
        <v>0</v>
      </c>
      <c r="D137" s="42" t="s">
        <v>691</v>
      </c>
      <c r="E137" s="43">
        <v>0.01</v>
      </c>
      <c r="F137" s="44">
        <v>711.6</v>
      </c>
      <c r="G137" s="44">
        <v>0</v>
      </c>
      <c r="H137" s="45" t="s">
        <v>685</v>
      </c>
      <c r="I137" s="44">
        <v>711.6</v>
      </c>
      <c r="J137" s="44">
        <v>0</v>
      </c>
      <c r="K137" s="42" t="s">
        <v>692</v>
      </c>
      <c r="L137" s="125" t="str">
        <f>MID(Tabla62[[#This Row],[Contratista3]], 1,10)</f>
        <v xml:space="preserve">42870302G </v>
      </c>
      <c r="M137" s="46" t="s">
        <v>3</v>
      </c>
    </row>
    <row r="138" spans="1:13" ht="30.75" customHeight="1">
      <c r="A138" s="2" t="s">
        <v>21</v>
      </c>
      <c r="B138" s="40" t="s">
        <v>693</v>
      </c>
      <c r="C138" s="41" t="s">
        <v>0</v>
      </c>
      <c r="D138" s="42" t="s">
        <v>694</v>
      </c>
      <c r="E138" s="43">
        <v>0.01</v>
      </c>
      <c r="F138" s="44">
        <v>802.5</v>
      </c>
      <c r="G138" s="44">
        <v>52.5</v>
      </c>
      <c r="H138" s="45" t="s">
        <v>652</v>
      </c>
      <c r="I138" s="44">
        <v>750</v>
      </c>
      <c r="J138" s="44">
        <v>52.5</v>
      </c>
      <c r="K138" s="42" t="s">
        <v>695</v>
      </c>
      <c r="L138" s="125" t="str">
        <f>MID(Tabla62[[#This Row],[Contratista3]], 1,10)</f>
        <v xml:space="preserve">09754716W </v>
      </c>
      <c r="M138" s="46" t="s">
        <v>3</v>
      </c>
    </row>
    <row r="139" spans="1:13" ht="30.75" customHeight="1">
      <c r="A139" s="2" t="s">
        <v>21</v>
      </c>
      <c r="B139" s="40" t="s">
        <v>696</v>
      </c>
      <c r="C139" s="41" t="s">
        <v>0</v>
      </c>
      <c r="D139" s="42" t="s">
        <v>697</v>
      </c>
      <c r="E139" s="43">
        <v>0.01</v>
      </c>
      <c r="F139" s="44">
        <v>417.3</v>
      </c>
      <c r="G139" s="44">
        <v>27.3</v>
      </c>
      <c r="H139" s="45" t="s">
        <v>267</v>
      </c>
      <c r="I139" s="44">
        <v>390</v>
      </c>
      <c r="J139" s="44">
        <v>27.3</v>
      </c>
      <c r="K139" s="42" t="s">
        <v>698</v>
      </c>
      <c r="L139" s="125" t="str">
        <f>MID(Tabla62[[#This Row],[Contratista3]], 1,10)</f>
        <v xml:space="preserve">B41621038 </v>
      </c>
      <c r="M139" s="46" t="s">
        <v>3</v>
      </c>
    </row>
    <row r="140" spans="1:13" ht="30.75" customHeight="1">
      <c r="A140" s="2" t="s">
        <v>21</v>
      </c>
      <c r="B140" s="40" t="s">
        <v>699</v>
      </c>
      <c r="C140" s="41" t="s">
        <v>0</v>
      </c>
      <c r="D140" s="42" t="s">
        <v>700</v>
      </c>
      <c r="E140" s="43">
        <v>0.01</v>
      </c>
      <c r="F140" s="44">
        <v>250</v>
      </c>
      <c r="G140" s="44">
        <v>0</v>
      </c>
      <c r="H140" s="45" t="s">
        <v>685</v>
      </c>
      <c r="I140" s="44">
        <v>250</v>
      </c>
      <c r="J140" s="44">
        <v>0</v>
      </c>
      <c r="K140" s="42" t="s">
        <v>566</v>
      </c>
      <c r="L140" s="125" t="str">
        <f>MID(Tabla62[[#This Row],[Contratista3]], 1,10)</f>
        <v xml:space="preserve">45178846S </v>
      </c>
      <c r="M140" s="46" t="s">
        <v>3</v>
      </c>
    </row>
    <row r="141" spans="1:13" ht="30.75" customHeight="1">
      <c r="A141" s="2" t="s">
        <v>21</v>
      </c>
      <c r="B141" s="40" t="s">
        <v>701</v>
      </c>
      <c r="C141" s="41" t="s">
        <v>0</v>
      </c>
      <c r="D141" s="42" t="s">
        <v>694</v>
      </c>
      <c r="E141" s="43">
        <v>0.01</v>
      </c>
      <c r="F141" s="44">
        <v>1448.53</v>
      </c>
      <c r="G141" s="44">
        <v>94.76</v>
      </c>
      <c r="H141" s="45" t="s">
        <v>267</v>
      </c>
      <c r="I141" s="44">
        <v>1353.77</v>
      </c>
      <c r="J141" s="44">
        <v>94.76</v>
      </c>
      <c r="K141" s="42" t="s">
        <v>702</v>
      </c>
      <c r="L141" s="125" t="str">
        <f>MID(Tabla62[[#This Row],[Contratista3]], 1,10)</f>
        <v xml:space="preserve">21504909R </v>
      </c>
      <c r="M141" s="46" t="s">
        <v>3</v>
      </c>
    </row>
    <row r="142" spans="1:13" ht="30.75" customHeight="1">
      <c r="A142" s="2" t="s">
        <v>21</v>
      </c>
      <c r="B142" s="40" t="s">
        <v>703</v>
      </c>
      <c r="C142" s="41" t="s">
        <v>0</v>
      </c>
      <c r="D142" s="42" t="s">
        <v>704</v>
      </c>
      <c r="E142" s="43">
        <v>0.01</v>
      </c>
      <c r="F142" s="44">
        <v>1035.6300000000001</v>
      </c>
      <c r="G142" s="44">
        <v>67.75</v>
      </c>
      <c r="H142" s="45" t="s">
        <v>267</v>
      </c>
      <c r="I142" s="44">
        <v>967.88</v>
      </c>
      <c r="J142" s="44">
        <v>67.75</v>
      </c>
      <c r="K142" s="42" t="s">
        <v>705</v>
      </c>
      <c r="L142" s="125" t="str">
        <f>MID(Tabla62[[#This Row],[Contratista3]], 1,10)</f>
        <v xml:space="preserve">B35507276 </v>
      </c>
      <c r="M142" s="46" t="s">
        <v>3</v>
      </c>
    </row>
    <row r="143" spans="1:13" ht="30.75" customHeight="1">
      <c r="A143" s="2" t="s">
        <v>21</v>
      </c>
      <c r="B143" s="40" t="s">
        <v>706</v>
      </c>
      <c r="C143" s="41" t="s">
        <v>0</v>
      </c>
      <c r="D143" s="42" t="s">
        <v>707</v>
      </c>
      <c r="E143" s="43">
        <v>0.01</v>
      </c>
      <c r="F143" s="44">
        <v>285</v>
      </c>
      <c r="G143" s="44">
        <v>0</v>
      </c>
      <c r="H143" s="45" t="s">
        <v>267</v>
      </c>
      <c r="I143" s="44">
        <v>285</v>
      </c>
      <c r="J143" s="44">
        <v>0</v>
      </c>
      <c r="K143" s="42" t="s">
        <v>653</v>
      </c>
      <c r="L143" s="125" t="str">
        <f>MID(Tabla62[[#This Row],[Contratista3]], 1,10)</f>
        <v xml:space="preserve">77796444W </v>
      </c>
      <c r="M143" s="46" t="s">
        <v>3</v>
      </c>
    </row>
    <row r="144" spans="1:13" ht="30.75" customHeight="1">
      <c r="A144" s="2" t="s">
        <v>21</v>
      </c>
      <c r="B144" s="40" t="s">
        <v>708</v>
      </c>
      <c r="C144" s="41" t="s">
        <v>0</v>
      </c>
      <c r="D144" s="42" t="s">
        <v>709</v>
      </c>
      <c r="E144" s="43">
        <v>0.01</v>
      </c>
      <c r="F144" s="44">
        <v>162.22999999999999</v>
      </c>
      <c r="G144" s="44">
        <v>0</v>
      </c>
      <c r="H144" s="45" t="s">
        <v>710</v>
      </c>
      <c r="I144" s="44">
        <v>162.22999999999999</v>
      </c>
      <c r="J144" s="44">
        <v>0</v>
      </c>
      <c r="K144" s="42" t="s">
        <v>598</v>
      </c>
      <c r="L144" s="125" t="str">
        <f>MID(Tabla62[[#This Row],[Contratista3]], 1,10)</f>
        <v xml:space="preserve">W0185688I </v>
      </c>
      <c r="M144" s="46" t="s">
        <v>3</v>
      </c>
    </row>
    <row r="145" spans="1:13" ht="30.75" customHeight="1">
      <c r="A145" s="2" t="s">
        <v>21</v>
      </c>
      <c r="B145" s="40" t="s">
        <v>711</v>
      </c>
      <c r="C145" s="41" t="s">
        <v>0</v>
      </c>
      <c r="D145" s="42" t="s">
        <v>712</v>
      </c>
      <c r="E145" s="43">
        <v>0.01</v>
      </c>
      <c r="F145" s="44">
        <v>250</v>
      </c>
      <c r="G145" s="44">
        <v>0</v>
      </c>
      <c r="H145" s="45" t="s">
        <v>710</v>
      </c>
      <c r="I145" s="44">
        <v>250</v>
      </c>
      <c r="J145" s="44">
        <v>0</v>
      </c>
      <c r="K145" s="42" t="s">
        <v>566</v>
      </c>
      <c r="L145" s="125" t="str">
        <f>MID(Tabla62[[#This Row],[Contratista3]], 1,10)</f>
        <v xml:space="preserve">45178846S </v>
      </c>
      <c r="M145" s="46" t="s">
        <v>3</v>
      </c>
    </row>
    <row r="146" spans="1:13" ht="30.75" customHeight="1">
      <c r="A146" s="2" t="s">
        <v>21</v>
      </c>
      <c r="B146" s="40" t="s">
        <v>713</v>
      </c>
      <c r="C146" s="41" t="s">
        <v>0</v>
      </c>
      <c r="D146" s="42" t="s">
        <v>714</v>
      </c>
      <c r="E146" s="43">
        <v>0.01</v>
      </c>
      <c r="F146" s="44">
        <v>290.39999999999998</v>
      </c>
      <c r="G146" s="44">
        <v>0</v>
      </c>
      <c r="H146" s="45" t="s">
        <v>710</v>
      </c>
      <c r="I146" s="44">
        <v>290.39999999999998</v>
      </c>
      <c r="J146" s="44">
        <v>0</v>
      </c>
      <c r="K146" s="42" t="s">
        <v>137</v>
      </c>
      <c r="L146" s="125" t="str">
        <f>MID(Tabla62[[#This Row],[Contratista3]], 1,10)</f>
        <v xml:space="preserve">A79102331 </v>
      </c>
      <c r="M146" s="46" t="s">
        <v>3</v>
      </c>
    </row>
    <row r="147" spans="1:13" ht="30.75" customHeight="1">
      <c r="A147" s="2" t="s">
        <v>21</v>
      </c>
      <c r="B147" s="40" t="s">
        <v>715</v>
      </c>
      <c r="C147" s="41" t="s">
        <v>0</v>
      </c>
      <c r="D147" s="42" t="s">
        <v>716</v>
      </c>
      <c r="E147" s="43">
        <v>0.01</v>
      </c>
      <c r="F147" s="44">
        <v>300</v>
      </c>
      <c r="G147" s="44">
        <v>0</v>
      </c>
      <c r="H147" s="45" t="s">
        <v>391</v>
      </c>
      <c r="I147" s="44">
        <v>300</v>
      </c>
      <c r="J147" s="44">
        <v>0</v>
      </c>
      <c r="K147" s="42" t="s">
        <v>531</v>
      </c>
      <c r="L147" s="125" t="str">
        <f>MID(Tabla62[[#This Row],[Contratista3]], 1,10)</f>
        <v xml:space="preserve">44735130S </v>
      </c>
      <c r="M147" s="46" t="s">
        <v>3</v>
      </c>
    </row>
    <row r="148" spans="1:13" ht="30.75" customHeight="1">
      <c r="A148" s="2" t="s">
        <v>21</v>
      </c>
      <c r="B148" s="40" t="s">
        <v>717</v>
      </c>
      <c r="C148" s="41" t="s">
        <v>0</v>
      </c>
      <c r="D148" s="42" t="s">
        <v>718</v>
      </c>
      <c r="E148" s="43">
        <v>0.01</v>
      </c>
      <c r="F148" s="44">
        <v>380</v>
      </c>
      <c r="G148" s="44">
        <v>0</v>
      </c>
      <c r="H148" s="45" t="s">
        <v>719</v>
      </c>
      <c r="I148" s="44">
        <v>380</v>
      </c>
      <c r="J148" s="44">
        <v>0</v>
      </c>
      <c r="K148" s="42" t="s">
        <v>653</v>
      </c>
      <c r="L148" s="125" t="str">
        <f>MID(Tabla62[[#This Row],[Contratista3]], 1,10)</f>
        <v xml:space="preserve">77796444W </v>
      </c>
      <c r="M148" s="46" t="s">
        <v>3</v>
      </c>
    </row>
    <row r="149" spans="1:13" ht="30.75" customHeight="1">
      <c r="A149" s="2" t="s">
        <v>21</v>
      </c>
      <c r="B149" s="40" t="s">
        <v>720</v>
      </c>
      <c r="C149" s="41" t="s">
        <v>0</v>
      </c>
      <c r="D149" s="42" t="s">
        <v>721</v>
      </c>
      <c r="E149" s="43">
        <v>0.01</v>
      </c>
      <c r="F149" s="44">
        <v>377.71</v>
      </c>
      <c r="G149" s="44">
        <v>24.71</v>
      </c>
      <c r="H149" s="45" t="s">
        <v>719</v>
      </c>
      <c r="I149" s="44">
        <v>353</v>
      </c>
      <c r="J149" s="44">
        <v>24.71</v>
      </c>
      <c r="K149" s="42" t="s">
        <v>722</v>
      </c>
      <c r="L149" s="125" t="str">
        <f>MID(Tabla62[[#This Row],[Contratista3]], 1,10)</f>
        <v xml:space="preserve">43647585W </v>
      </c>
      <c r="M149" s="46" t="s">
        <v>3</v>
      </c>
    </row>
    <row r="150" spans="1:13" ht="30.75" customHeight="1">
      <c r="A150" s="2" t="s">
        <v>21</v>
      </c>
      <c r="B150" s="40" t="s">
        <v>723</v>
      </c>
      <c r="C150" s="41" t="s">
        <v>1</v>
      </c>
      <c r="D150" s="42" t="s">
        <v>724</v>
      </c>
      <c r="E150" s="43">
        <v>0.01</v>
      </c>
      <c r="F150" s="44">
        <v>258.8</v>
      </c>
      <c r="G150" s="44">
        <v>0</v>
      </c>
      <c r="H150" s="45" t="s">
        <v>725</v>
      </c>
      <c r="I150" s="44">
        <v>258.8</v>
      </c>
      <c r="J150" s="44">
        <v>0</v>
      </c>
      <c r="K150" s="42" t="s">
        <v>90</v>
      </c>
      <c r="L150" s="125" t="str">
        <f>MID(Tabla62[[#This Row],[Contratista3]], 1,10)</f>
        <v xml:space="preserve">B35011675 </v>
      </c>
      <c r="M150" s="46" t="s">
        <v>3</v>
      </c>
    </row>
    <row r="151" spans="1:13" ht="30.75" customHeight="1">
      <c r="A151" s="2" t="s">
        <v>21</v>
      </c>
      <c r="B151" s="40" t="s">
        <v>726</v>
      </c>
      <c r="C151" s="41" t="s">
        <v>1</v>
      </c>
      <c r="D151" s="42" t="s">
        <v>31</v>
      </c>
      <c r="E151" s="43">
        <v>0.01</v>
      </c>
      <c r="F151" s="44">
        <v>114.82</v>
      </c>
      <c r="G151" s="44">
        <v>5.0199999999999996</v>
      </c>
      <c r="H151" s="45" t="s">
        <v>725</v>
      </c>
      <c r="I151" s="44">
        <v>109.8</v>
      </c>
      <c r="J151" s="44">
        <v>5.0199999999999996</v>
      </c>
      <c r="K151" s="42" t="s">
        <v>505</v>
      </c>
      <c r="L151" s="125" t="str">
        <f>MID(Tabla62[[#This Row],[Contratista3]], 1,10)</f>
        <v xml:space="preserve">B35404896 </v>
      </c>
      <c r="M151" s="46" t="s">
        <v>3</v>
      </c>
    </row>
    <row r="152" spans="1:13" ht="30.75" customHeight="1">
      <c r="A152" s="2" t="s">
        <v>21</v>
      </c>
      <c r="B152" s="40" t="s">
        <v>727</v>
      </c>
      <c r="C152" s="41" t="s">
        <v>1</v>
      </c>
      <c r="D152" s="42" t="s">
        <v>728</v>
      </c>
      <c r="E152" s="43">
        <v>0.01</v>
      </c>
      <c r="F152" s="44">
        <v>59</v>
      </c>
      <c r="G152" s="44">
        <v>0</v>
      </c>
      <c r="H152" s="45" t="s">
        <v>729</v>
      </c>
      <c r="I152" s="44">
        <v>59</v>
      </c>
      <c r="J152" s="44">
        <v>0</v>
      </c>
      <c r="K152" s="42" t="s">
        <v>730</v>
      </c>
      <c r="L152" s="125" t="str">
        <f>MID(Tabla62[[#This Row],[Contratista3]], 1,10)</f>
        <v xml:space="preserve">44304653Y </v>
      </c>
      <c r="M152" s="46" t="s">
        <v>3</v>
      </c>
    </row>
    <row r="153" spans="1:13" ht="30.75" customHeight="1">
      <c r="A153" s="2" t="s">
        <v>21</v>
      </c>
      <c r="B153" s="40" t="s">
        <v>731</v>
      </c>
      <c r="C153" s="41" t="s">
        <v>0</v>
      </c>
      <c r="D153" s="42" t="s">
        <v>732</v>
      </c>
      <c r="E153" s="43">
        <v>0.01</v>
      </c>
      <c r="F153" s="44">
        <v>1702.8</v>
      </c>
      <c r="G153" s="44">
        <v>111.4</v>
      </c>
      <c r="H153" s="45" t="s">
        <v>733</v>
      </c>
      <c r="I153" s="44">
        <v>1591.4</v>
      </c>
      <c r="J153" s="44">
        <v>111.4</v>
      </c>
      <c r="K153" s="42" t="s">
        <v>734</v>
      </c>
      <c r="L153" s="125" t="str">
        <f>MID(Tabla62[[#This Row],[Contratista3]], 1,10)</f>
        <v xml:space="preserve">B19305085 </v>
      </c>
      <c r="M153" s="46" t="s">
        <v>3</v>
      </c>
    </row>
    <row r="154" spans="1:13" ht="30.75" customHeight="1">
      <c r="A154" s="2" t="s">
        <v>21</v>
      </c>
      <c r="B154" s="40" t="s">
        <v>735</v>
      </c>
      <c r="C154" s="41" t="s">
        <v>0</v>
      </c>
      <c r="D154" s="42" t="s">
        <v>736</v>
      </c>
      <c r="E154" s="43">
        <v>0.01</v>
      </c>
      <c r="F154" s="44">
        <v>609.9</v>
      </c>
      <c r="G154" s="44">
        <v>39.9</v>
      </c>
      <c r="H154" s="45" t="s">
        <v>733</v>
      </c>
      <c r="I154" s="44">
        <v>570</v>
      </c>
      <c r="J154" s="44">
        <v>39.9</v>
      </c>
      <c r="K154" s="42" t="s">
        <v>734</v>
      </c>
      <c r="L154" s="125" t="str">
        <f>MID(Tabla62[[#This Row],[Contratista3]], 1,10)</f>
        <v xml:space="preserve">B19305085 </v>
      </c>
      <c r="M154" s="46" t="s">
        <v>3</v>
      </c>
    </row>
    <row r="155" spans="1:13" ht="30.75" customHeight="1">
      <c r="A155" s="2" t="s">
        <v>21</v>
      </c>
      <c r="B155" s="40" t="s">
        <v>737</v>
      </c>
      <c r="C155" s="41" t="s">
        <v>0</v>
      </c>
      <c r="D155" s="42" t="s">
        <v>738</v>
      </c>
      <c r="E155" s="43">
        <v>0.01</v>
      </c>
      <c r="F155" s="44">
        <v>1284</v>
      </c>
      <c r="G155" s="44">
        <v>84</v>
      </c>
      <c r="H155" s="45" t="s">
        <v>733</v>
      </c>
      <c r="I155" s="44">
        <v>1200</v>
      </c>
      <c r="J155" s="44">
        <v>84</v>
      </c>
      <c r="K155" s="42" t="s">
        <v>739</v>
      </c>
      <c r="L155" s="125" t="str">
        <f>MID(Tabla62[[#This Row],[Contratista3]], 1,10)</f>
        <v xml:space="preserve">B76593466 </v>
      </c>
      <c r="M155" s="46" t="s">
        <v>3</v>
      </c>
    </row>
    <row r="156" spans="1:13" ht="30.75" customHeight="1">
      <c r="A156" s="2" t="s">
        <v>21</v>
      </c>
      <c r="B156" s="40" t="s">
        <v>740</v>
      </c>
      <c r="C156" s="41" t="s">
        <v>0</v>
      </c>
      <c r="D156" s="42" t="s">
        <v>741</v>
      </c>
      <c r="E156" s="43">
        <v>0.01</v>
      </c>
      <c r="F156" s="44">
        <v>190</v>
      </c>
      <c r="G156" s="44">
        <v>0</v>
      </c>
      <c r="H156" s="45" t="s">
        <v>733</v>
      </c>
      <c r="I156" s="44">
        <v>190</v>
      </c>
      <c r="J156" s="44">
        <v>0</v>
      </c>
      <c r="K156" s="42" t="s">
        <v>742</v>
      </c>
      <c r="L156" s="125" t="str">
        <f>MID(Tabla62[[#This Row],[Contratista3]], 1,10)</f>
        <v xml:space="preserve">42839381H </v>
      </c>
      <c r="M156" s="46" t="s">
        <v>3</v>
      </c>
    </row>
    <row r="157" spans="1:13" ht="30.75" customHeight="1">
      <c r="A157" s="2" t="s">
        <v>21</v>
      </c>
      <c r="B157" s="40" t="s">
        <v>743</v>
      </c>
      <c r="C157" s="41" t="s">
        <v>0</v>
      </c>
      <c r="D157" s="42" t="s">
        <v>744</v>
      </c>
      <c r="E157" s="43">
        <v>0.01</v>
      </c>
      <c r="F157" s="44">
        <v>749</v>
      </c>
      <c r="G157" s="44">
        <v>49</v>
      </c>
      <c r="H157" s="45" t="s">
        <v>745</v>
      </c>
      <c r="I157" s="44">
        <v>700</v>
      </c>
      <c r="J157" s="44">
        <v>49</v>
      </c>
      <c r="K157" s="42" t="s">
        <v>746</v>
      </c>
      <c r="L157" s="125" t="str">
        <f>MID(Tabla62[[#This Row],[Contratista3]], 1,10)</f>
        <v xml:space="preserve">F90065418 </v>
      </c>
      <c r="M157" s="46" t="s">
        <v>3</v>
      </c>
    </row>
    <row r="158" spans="1:13" ht="30.75" customHeight="1">
      <c r="A158" s="2" t="s">
        <v>21</v>
      </c>
      <c r="B158" s="40" t="s">
        <v>747</v>
      </c>
      <c r="C158" s="41" t="s">
        <v>0</v>
      </c>
      <c r="D158" s="42" t="s">
        <v>748</v>
      </c>
      <c r="E158" s="43">
        <v>0.01</v>
      </c>
      <c r="F158" s="44">
        <v>180.59</v>
      </c>
      <c r="G158" s="44">
        <v>0</v>
      </c>
      <c r="H158" s="45" t="s">
        <v>745</v>
      </c>
      <c r="I158" s="44">
        <v>180.59</v>
      </c>
      <c r="J158" s="44">
        <v>0</v>
      </c>
      <c r="K158" s="42" t="s">
        <v>749</v>
      </c>
      <c r="L158" s="125" t="str">
        <f>MID(Tabla62[[#This Row],[Contratista3]], 1,10)</f>
        <v xml:space="preserve">G35049923 </v>
      </c>
      <c r="M158" s="46" t="s">
        <v>3</v>
      </c>
    </row>
    <row r="159" spans="1:13" ht="30.75" customHeight="1">
      <c r="A159" s="2" t="s">
        <v>21</v>
      </c>
      <c r="B159" s="40" t="s">
        <v>750</v>
      </c>
      <c r="C159" s="41" t="s">
        <v>0</v>
      </c>
      <c r="D159" s="42" t="s">
        <v>751</v>
      </c>
      <c r="E159" s="43">
        <v>0.01</v>
      </c>
      <c r="F159" s="44">
        <v>190</v>
      </c>
      <c r="G159" s="44">
        <v>0</v>
      </c>
      <c r="H159" s="45" t="s">
        <v>745</v>
      </c>
      <c r="I159" s="44">
        <v>190</v>
      </c>
      <c r="J159" s="44">
        <v>0</v>
      </c>
      <c r="K159" s="42" t="s">
        <v>563</v>
      </c>
      <c r="L159" s="125" t="str">
        <f>MID(Tabla62[[#This Row],[Contratista3]], 1,10)</f>
        <v xml:space="preserve">42827687P </v>
      </c>
      <c r="M159" s="46" t="s">
        <v>3</v>
      </c>
    </row>
    <row r="160" spans="1:13" ht="30.75" customHeight="1">
      <c r="A160" s="2" t="s">
        <v>21</v>
      </c>
      <c r="B160" s="40" t="s">
        <v>752</v>
      </c>
      <c r="C160" s="41" t="s">
        <v>0</v>
      </c>
      <c r="D160" s="42" t="s">
        <v>753</v>
      </c>
      <c r="E160" s="43">
        <v>0.01</v>
      </c>
      <c r="F160" s="44">
        <v>190</v>
      </c>
      <c r="G160" s="44">
        <v>0</v>
      </c>
      <c r="H160" s="45" t="s">
        <v>710</v>
      </c>
      <c r="I160" s="44">
        <v>190</v>
      </c>
      <c r="J160" s="44">
        <v>0</v>
      </c>
      <c r="K160" s="42" t="s">
        <v>754</v>
      </c>
      <c r="L160" s="125" t="str">
        <f>MID(Tabla62[[#This Row],[Contratista3]], 1,10)</f>
        <v xml:space="preserve">45535816W </v>
      </c>
      <c r="M160" s="46" t="s">
        <v>3</v>
      </c>
    </row>
    <row r="161" spans="1:13" ht="30.75" customHeight="1">
      <c r="A161" s="2" t="s">
        <v>21</v>
      </c>
      <c r="B161" s="40" t="s">
        <v>755</v>
      </c>
      <c r="C161" s="41" t="s">
        <v>0</v>
      </c>
      <c r="D161" s="42" t="s">
        <v>756</v>
      </c>
      <c r="E161" s="43">
        <v>7</v>
      </c>
      <c r="F161" s="44">
        <v>646.45000000000005</v>
      </c>
      <c r="G161" s="44">
        <v>42.3</v>
      </c>
      <c r="H161" s="45" t="s">
        <v>757</v>
      </c>
      <c r="I161" s="44">
        <v>604.16</v>
      </c>
      <c r="J161" s="44">
        <v>42.29</v>
      </c>
      <c r="K161" s="42" t="s">
        <v>129</v>
      </c>
      <c r="L161" s="125" t="str">
        <f>MID(Tabla62[[#This Row],[Contratista3]], 1,10)</f>
        <v xml:space="preserve">B35621119 </v>
      </c>
      <c r="M161" s="46" t="s">
        <v>3</v>
      </c>
    </row>
    <row r="162" spans="1:13" ht="30.75" customHeight="1">
      <c r="A162" s="2" t="s">
        <v>21</v>
      </c>
      <c r="B162" s="40" t="s">
        <v>758</v>
      </c>
      <c r="C162" s="41" t="s">
        <v>0</v>
      </c>
      <c r="D162" s="42" t="s">
        <v>759</v>
      </c>
      <c r="E162" s="43">
        <v>0.01</v>
      </c>
      <c r="F162" s="44">
        <v>3210</v>
      </c>
      <c r="G162" s="44">
        <v>210</v>
      </c>
      <c r="H162" s="45" t="s">
        <v>719</v>
      </c>
      <c r="I162" s="44">
        <v>3000</v>
      </c>
      <c r="J162" s="44">
        <v>210</v>
      </c>
      <c r="K162" s="42" t="s">
        <v>760</v>
      </c>
      <c r="L162" s="125" t="str">
        <f>MID(Tabla62[[#This Row],[Contratista3]], 1,10)</f>
        <v xml:space="preserve">B38726840 </v>
      </c>
      <c r="M162" s="46" t="s">
        <v>3</v>
      </c>
    </row>
    <row r="163" spans="1:13" ht="30.75" customHeight="1">
      <c r="A163" s="2" t="s">
        <v>21</v>
      </c>
      <c r="B163" s="40" t="s">
        <v>761</v>
      </c>
      <c r="C163" s="41" t="s">
        <v>0</v>
      </c>
      <c r="D163" s="42" t="s">
        <v>762</v>
      </c>
      <c r="E163" s="43">
        <v>0.01</v>
      </c>
      <c r="F163" s="44">
        <v>767.19</v>
      </c>
      <c r="G163" s="44">
        <v>50.19</v>
      </c>
      <c r="H163" s="45" t="s">
        <v>719</v>
      </c>
      <c r="I163" s="44">
        <v>717</v>
      </c>
      <c r="J163" s="44">
        <v>50.19</v>
      </c>
      <c r="K163" s="42" t="s">
        <v>763</v>
      </c>
      <c r="L163" s="125" t="str">
        <f>MID(Tabla62[[#This Row],[Contratista3]], 1,10)</f>
        <v xml:space="preserve">B76242098 </v>
      </c>
      <c r="M163" s="46" t="s">
        <v>3</v>
      </c>
    </row>
    <row r="164" spans="1:13" ht="30.75" customHeight="1">
      <c r="A164" s="2" t="s">
        <v>21</v>
      </c>
      <c r="B164" s="40" t="s">
        <v>764</v>
      </c>
      <c r="C164" s="41" t="s">
        <v>1</v>
      </c>
      <c r="D164" s="42" t="s">
        <v>765</v>
      </c>
      <c r="E164" s="43">
        <v>0.03</v>
      </c>
      <c r="F164" s="44">
        <v>518.95000000000005</v>
      </c>
      <c r="G164" s="44">
        <v>33.950000000000003</v>
      </c>
      <c r="H164" s="45" t="s">
        <v>719</v>
      </c>
      <c r="I164" s="44">
        <v>485</v>
      </c>
      <c r="J164" s="44">
        <v>33.950000000000003</v>
      </c>
      <c r="K164" s="42" t="s">
        <v>763</v>
      </c>
      <c r="L164" s="125" t="str">
        <f>MID(Tabla62[[#This Row],[Contratista3]], 1,10)</f>
        <v xml:space="preserve">B76242098 </v>
      </c>
      <c r="M164" s="46" t="s">
        <v>3</v>
      </c>
    </row>
    <row r="165" spans="1:13" ht="30.75" customHeight="1">
      <c r="A165" s="2" t="s">
        <v>21</v>
      </c>
      <c r="B165" s="40" t="s">
        <v>766</v>
      </c>
      <c r="C165" s="41" t="s">
        <v>0</v>
      </c>
      <c r="D165" s="42" t="s">
        <v>767</v>
      </c>
      <c r="E165" s="43">
        <v>0.01</v>
      </c>
      <c r="F165" s="44">
        <v>6050.05</v>
      </c>
      <c r="G165" s="44">
        <v>395.8</v>
      </c>
      <c r="H165" s="45" t="s">
        <v>719</v>
      </c>
      <c r="I165" s="44">
        <v>5654.25</v>
      </c>
      <c r="J165" s="44">
        <v>395.8</v>
      </c>
      <c r="K165" s="42" t="s">
        <v>763</v>
      </c>
      <c r="L165" s="125" t="str">
        <f>MID(Tabla62[[#This Row],[Contratista3]], 1,10)</f>
        <v xml:space="preserve">B76242098 </v>
      </c>
      <c r="M165" s="46" t="s">
        <v>3</v>
      </c>
    </row>
    <row r="166" spans="1:13" ht="30.75" customHeight="1">
      <c r="A166" s="2" t="s">
        <v>21</v>
      </c>
      <c r="B166" s="40" t="s">
        <v>768</v>
      </c>
      <c r="C166" s="41" t="s">
        <v>0</v>
      </c>
      <c r="D166" s="42" t="s">
        <v>751</v>
      </c>
      <c r="E166" s="43">
        <v>0.01</v>
      </c>
      <c r="F166" s="44">
        <v>190</v>
      </c>
      <c r="G166" s="44">
        <v>0</v>
      </c>
      <c r="H166" s="45" t="s">
        <v>719</v>
      </c>
      <c r="I166" s="44">
        <v>190</v>
      </c>
      <c r="J166" s="44">
        <v>0</v>
      </c>
      <c r="K166" s="42" t="s">
        <v>769</v>
      </c>
      <c r="L166" s="125" t="str">
        <f>MID(Tabla62[[#This Row],[Contratista3]], 1,10)</f>
        <v xml:space="preserve">44365598R </v>
      </c>
      <c r="M166" s="46" t="s">
        <v>3</v>
      </c>
    </row>
    <row r="167" spans="1:13" ht="30.75" customHeight="1">
      <c r="A167" s="2" t="s">
        <v>21</v>
      </c>
      <c r="B167" s="40" t="s">
        <v>770</v>
      </c>
      <c r="C167" s="41" t="s">
        <v>0</v>
      </c>
      <c r="D167" s="42" t="s">
        <v>771</v>
      </c>
      <c r="E167" s="43">
        <v>0.01</v>
      </c>
      <c r="F167" s="44">
        <v>415.55</v>
      </c>
      <c r="G167" s="44">
        <v>27.19</v>
      </c>
      <c r="H167" s="45" t="s">
        <v>733</v>
      </c>
      <c r="I167" s="44">
        <v>388.36</v>
      </c>
      <c r="J167" s="44">
        <v>27.19</v>
      </c>
      <c r="K167" s="42" t="s">
        <v>104</v>
      </c>
      <c r="L167" s="125" t="str">
        <f>MID(Tabla62[[#This Row],[Contratista3]], 1,10)</f>
        <v xml:space="preserve">B76339878 </v>
      </c>
      <c r="M167" s="46" t="s">
        <v>3</v>
      </c>
    </row>
    <row r="168" spans="1:13" ht="30.75" customHeight="1">
      <c r="A168" s="2" t="s">
        <v>21</v>
      </c>
      <c r="B168" s="40" t="s">
        <v>772</v>
      </c>
      <c r="C168" s="41" t="s">
        <v>0</v>
      </c>
      <c r="D168" s="42" t="s">
        <v>773</v>
      </c>
      <c r="E168" s="43">
        <v>0.01</v>
      </c>
      <c r="F168" s="44">
        <v>353</v>
      </c>
      <c r="G168" s="44">
        <v>0</v>
      </c>
      <c r="H168" s="45" t="s">
        <v>729</v>
      </c>
      <c r="I168" s="44">
        <v>353</v>
      </c>
      <c r="J168" s="44">
        <v>0</v>
      </c>
      <c r="K168" s="42" t="s">
        <v>774</v>
      </c>
      <c r="L168" s="125" t="str">
        <f>MID(Tabla62[[#This Row],[Contratista3]], 1,10)</f>
        <v xml:space="preserve">78504410M </v>
      </c>
      <c r="M168" s="46" t="s">
        <v>3</v>
      </c>
    </row>
    <row r="169" spans="1:13" ht="30.75" customHeight="1">
      <c r="A169" s="2" t="s">
        <v>21</v>
      </c>
      <c r="B169" s="40" t="s">
        <v>775</v>
      </c>
      <c r="C169" s="41" t="s">
        <v>0</v>
      </c>
      <c r="D169" s="42" t="s">
        <v>776</v>
      </c>
      <c r="E169" s="43">
        <v>0.01</v>
      </c>
      <c r="F169" s="44">
        <v>315.64999999999998</v>
      </c>
      <c r="G169" s="44">
        <v>20.65</v>
      </c>
      <c r="H169" s="45" t="s">
        <v>733</v>
      </c>
      <c r="I169" s="44">
        <v>295</v>
      </c>
      <c r="J169" s="44">
        <v>20.65</v>
      </c>
      <c r="K169" s="42" t="s">
        <v>777</v>
      </c>
      <c r="L169" s="125" t="str">
        <f>MID(Tabla62[[#This Row],[Contratista3]], 1,10)</f>
        <v xml:space="preserve">54074830J </v>
      </c>
      <c r="M169" s="46" t="s">
        <v>3</v>
      </c>
    </row>
    <row r="170" spans="1:13" ht="30.75" customHeight="1">
      <c r="A170" s="2" t="s">
        <v>21</v>
      </c>
      <c r="B170" s="40" t="s">
        <v>778</v>
      </c>
      <c r="C170" s="41" t="s">
        <v>0</v>
      </c>
      <c r="D170" s="42" t="s">
        <v>779</v>
      </c>
      <c r="E170" s="43">
        <v>0.01</v>
      </c>
      <c r="F170" s="44">
        <v>749</v>
      </c>
      <c r="G170" s="44">
        <v>49</v>
      </c>
      <c r="H170" s="45" t="s">
        <v>733</v>
      </c>
      <c r="I170" s="44">
        <v>749</v>
      </c>
      <c r="J170" s="44">
        <v>0</v>
      </c>
      <c r="K170" s="42" t="s">
        <v>660</v>
      </c>
      <c r="L170" s="125" t="str">
        <f>MID(Tabla62[[#This Row],[Contratista3]], 1,10)</f>
        <v xml:space="preserve">44740495K </v>
      </c>
      <c r="M170" s="46" t="s">
        <v>3</v>
      </c>
    </row>
    <row r="171" spans="1:13" ht="30.75" customHeight="1">
      <c r="A171" s="2" t="s">
        <v>21</v>
      </c>
      <c r="B171" s="40" t="s">
        <v>780</v>
      </c>
      <c r="C171" s="41" t="s">
        <v>0</v>
      </c>
      <c r="D171" s="42" t="s">
        <v>781</v>
      </c>
      <c r="E171" s="43">
        <v>0.01</v>
      </c>
      <c r="F171" s="44">
        <v>2700</v>
      </c>
      <c r="G171" s="44">
        <v>176.64</v>
      </c>
      <c r="H171" s="45" t="s">
        <v>745</v>
      </c>
      <c r="I171" s="44">
        <v>2523.36</v>
      </c>
      <c r="J171" s="44">
        <v>176.64</v>
      </c>
      <c r="K171" s="42" t="s">
        <v>102</v>
      </c>
      <c r="L171" s="125" t="str">
        <f>MID(Tabla62[[#This Row],[Contratista3]], 1,10)</f>
        <v xml:space="preserve">B35579051 </v>
      </c>
      <c r="M171" s="46" t="s">
        <v>3</v>
      </c>
    </row>
    <row r="172" spans="1:13" ht="30.75" customHeight="1">
      <c r="A172" s="2" t="s">
        <v>21</v>
      </c>
      <c r="B172" s="40" t="s">
        <v>782</v>
      </c>
      <c r="C172" s="41" t="s">
        <v>1</v>
      </c>
      <c r="D172" s="42" t="s">
        <v>783</v>
      </c>
      <c r="E172" s="43">
        <v>0.01</v>
      </c>
      <c r="F172" s="44">
        <v>235.4</v>
      </c>
      <c r="G172" s="44">
        <v>15.4</v>
      </c>
      <c r="H172" s="45" t="s">
        <v>784</v>
      </c>
      <c r="I172" s="44">
        <v>220</v>
      </c>
      <c r="J172" s="44">
        <v>15.4</v>
      </c>
      <c r="K172" s="42" t="s">
        <v>785</v>
      </c>
      <c r="L172" s="125" t="str">
        <f>MID(Tabla62[[#This Row],[Contratista3]], 1,10)</f>
        <v xml:space="preserve">B76305879 </v>
      </c>
      <c r="M172" s="46" t="s">
        <v>3</v>
      </c>
    </row>
    <row r="173" spans="1:13" ht="30.75" customHeight="1">
      <c r="A173" s="2" t="s">
        <v>21</v>
      </c>
      <c r="B173" s="40" t="s">
        <v>786</v>
      </c>
      <c r="C173" s="41" t="s">
        <v>0</v>
      </c>
      <c r="D173" s="42" t="s">
        <v>787</v>
      </c>
      <c r="E173" s="43">
        <v>0.01</v>
      </c>
      <c r="F173" s="44">
        <v>433.35</v>
      </c>
      <c r="G173" s="44">
        <v>28.35</v>
      </c>
      <c r="H173" s="45" t="s">
        <v>788</v>
      </c>
      <c r="I173" s="44">
        <v>405</v>
      </c>
      <c r="J173" s="44">
        <v>28.35</v>
      </c>
      <c r="K173" s="42" t="s">
        <v>789</v>
      </c>
      <c r="L173" s="125" t="str">
        <f>MID(Tabla62[[#This Row],[Contratista3]], 1,10)</f>
        <v xml:space="preserve">B35621192 </v>
      </c>
      <c r="M173" s="46" t="s">
        <v>3</v>
      </c>
    </row>
    <row r="174" spans="1:13" ht="30.75" customHeight="1">
      <c r="A174" s="2" t="s">
        <v>21</v>
      </c>
      <c r="B174" s="40" t="s">
        <v>790</v>
      </c>
      <c r="C174" s="41" t="s">
        <v>0</v>
      </c>
      <c r="D174" s="42" t="s">
        <v>791</v>
      </c>
      <c r="E174" s="43">
        <v>0.01</v>
      </c>
      <c r="F174" s="44">
        <v>609.9</v>
      </c>
      <c r="G174" s="44">
        <v>39.9</v>
      </c>
      <c r="H174" s="45" t="s">
        <v>788</v>
      </c>
      <c r="I174" s="44">
        <v>570</v>
      </c>
      <c r="J174" s="44">
        <v>39.9</v>
      </c>
      <c r="K174" s="42" t="s">
        <v>792</v>
      </c>
      <c r="L174" s="125" t="str">
        <f>MID(Tabla62[[#This Row],[Contratista3]], 1,10)</f>
        <v xml:space="preserve">B70096433 </v>
      </c>
      <c r="M174" s="46" t="s">
        <v>3</v>
      </c>
    </row>
    <row r="175" spans="1:13" ht="30.75" customHeight="1">
      <c r="A175" s="2" t="s">
        <v>21</v>
      </c>
      <c r="B175" s="40" t="s">
        <v>793</v>
      </c>
      <c r="C175" s="41" t="s">
        <v>0</v>
      </c>
      <c r="D175" s="42" t="s">
        <v>794</v>
      </c>
      <c r="E175" s="43">
        <v>0.01</v>
      </c>
      <c r="F175" s="44">
        <v>2061.2399999999998</v>
      </c>
      <c r="G175" s="44">
        <v>134.82</v>
      </c>
      <c r="H175" s="45" t="s">
        <v>788</v>
      </c>
      <c r="I175" s="44">
        <v>1962.42</v>
      </c>
      <c r="J175" s="44">
        <v>134.85</v>
      </c>
      <c r="K175" s="42" t="s">
        <v>792</v>
      </c>
      <c r="L175" s="125" t="str">
        <f>MID(Tabla62[[#This Row],[Contratista3]], 1,10)</f>
        <v xml:space="preserve">B70096433 </v>
      </c>
      <c r="M175" s="46" t="s">
        <v>3</v>
      </c>
    </row>
    <row r="176" spans="1:13" ht="30.75" customHeight="1">
      <c r="A176" s="2" t="s">
        <v>21</v>
      </c>
      <c r="B176" s="40" t="s">
        <v>795</v>
      </c>
      <c r="C176" s="41" t="s">
        <v>0</v>
      </c>
      <c r="D176" s="42" t="s">
        <v>796</v>
      </c>
      <c r="E176" s="43">
        <v>0.01</v>
      </c>
      <c r="F176" s="44">
        <v>1664.9</v>
      </c>
      <c r="G176" s="44">
        <v>108.92</v>
      </c>
      <c r="H176" s="45" t="s">
        <v>797</v>
      </c>
      <c r="I176" s="44">
        <v>1555.98</v>
      </c>
      <c r="J176" s="44">
        <v>108.92</v>
      </c>
      <c r="K176" s="42" t="s">
        <v>798</v>
      </c>
      <c r="L176" s="125" t="str">
        <f>MID(Tabla62[[#This Row],[Contratista3]], 1,10)</f>
        <v xml:space="preserve">52717240K </v>
      </c>
      <c r="M176" s="46" t="s">
        <v>3</v>
      </c>
    </row>
    <row r="177" spans="1:13" ht="30.75" customHeight="1">
      <c r="A177" s="2" t="s">
        <v>21</v>
      </c>
      <c r="B177" s="40" t="s">
        <v>799</v>
      </c>
      <c r="C177" s="41" t="s">
        <v>0</v>
      </c>
      <c r="D177" s="42" t="s">
        <v>800</v>
      </c>
      <c r="E177" s="43">
        <v>0.01</v>
      </c>
      <c r="F177" s="44">
        <v>570</v>
      </c>
      <c r="G177" s="44">
        <v>0</v>
      </c>
      <c r="H177" s="45" t="s">
        <v>788</v>
      </c>
      <c r="I177" s="44">
        <v>570</v>
      </c>
      <c r="J177" s="44">
        <v>0</v>
      </c>
      <c r="K177" s="42" t="s">
        <v>563</v>
      </c>
      <c r="L177" s="125" t="str">
        <f>MID(Tabla62[[#This Row],[Contratista3]], 1,10)</f>
        <v xml:space="preserve">42827687P </v>
      </c>
      <c r="M177" s="46" t="s">
        <v>3</v>
      </c>
    </row>
    <row r="178" spans="1:13" ht="30.75" customHeight="1">
      <c r="A178" s="2" t="s">
        <v>21</v>
      </c>
      <c r="B178" s="40" t="s">
        <v>801</v>
      </c>
      <c r="C178" s="41" t="s">
        <v>0</v>
      </c>
      <c r="D178" s="42" t="s">
        <v>800</v>
      </c>
      <c r="E178" s="43">
        <v>0.01</v>
      </c>
      <c r="F178" s="44">
        <v>406.6</v>
      </c>
      <c r="G178" s="44">
        <v>26.6</v>
      </c>
      <c r="H178" s="45" t="s">
        <v>797</v>
      </c>
      <c r="I178" s="44">
        <v>380</v>
      </c>
      <c r="J178" s="44">
        <v>26</v>
      </c>
      <c r="K178" s="42" t="s">
        <v>798</v>
      </c>
      <c r="L178" s="125" t="str">
        <f>MID(Tabla62[[#This Row],[Contratista3]], 1,10)</f>
        <v xml:space="preserve">52717240K </v>
      </c>
      <c r="M178" s="46" t="s">
        <v>3</v>
      </c>
    </row>
    <row r="179" spans="1:13" ht="30.75" customHeight="1">
      <c r="A179" s="2" t="s">
        <v>21</v>
      </c>
      <c r="B179" s="40" t="s">
        <v>802</v>
      </c>
      <c r="C179" s="41" t="s">
        <v>0</v>
      </c>
      <c r="D179" s="42" t="s">
        <v>803</v>
      </c>
      <c r="E179" s="43">
        <v>0.01</v>
      </c>
      <c r="F179" s="44">
        <v>5080.3599999999997</v>
      </c>
      <c r="G179" s="44">
        <v>332.36</v>
      </c>
      <c r="H179" s="45" t="s">
        <v>784</v>
      </c>
      <c r="I179" s="44">
        <v>4748</v>
      </c>
      <c r="J179" s="44">
        <v>332.36</v>
      </c>
      <c r="K179" s="42" t="s">
        <v>804</v>
      </c>
      <c r="L179" s="125" t="str">
        <f>MID(Tabla62[[#This Row],[Contratista3]], 1,10)</f>
        <v xml:space="preserve">B35554542 </v>
      </c>
      <c r="M179" s="46" t="s">
        <v>3</v>
      </c>
    </row>
    <row r="180" spans="1:13" ht="30.75" customHeight="1">
      <c r="A180" s="2" t="s">
        <v>21</v>
      </c>
      <c r="B180" s="40" t="s">
        <v>805</v>
      </c>
      <c r="C180" s="41" t="s">
        <v>0</v>
      </c>
      <c r="D180" s="42" t="s">
        <v>806</v>
      </c>
      <c r="E180" s="43">
        <v>0.01</v>
      </c>
      <c r="F180" s="44">
        <v>570</v>
      </c>
      <c r="G180" s="44">
        <v>0</v>
      </c>
      <c r="H180" s="45" t="s">
        <v>807</v>
      </c>
      <c r="I180" s="44">
        <v>570</v>
      </c>
      <c r="J180" s="44">
        <v>0</v>
      </c>
      <c r="K180" s="42" t="s">
        <v>754</v>
      </c>
      <c r="L180" s="125" t="str">
        <f>MID(Tabla62[[#This Row],[Contratista3]], 1,10)</f>
        <v xml:space="preserve">45535816W </v>
      </c>
      <c r="M180" s="46" t="s">
        <v>3</v>
      </c>
    </row>
    <row r="181" spans="1:13" ht="30.75" customHeight="1">
      <c r="A181" s="2" t="s">
        <v>21</v>
      </c>
      <c r="B181" s="40" t="s">
        <v>808</v>
      </c>
      <c r="C181" s="41" t="s">
        <v>0</v>
      </c>
      <c r="D181" s="42" t="s">
        <v>809</v>
      </c>
      <c r="E181" s="43">
        <v>0.01</v>
      </c>
      <c r="F181" s="44">
        <v>321</v>
      </c>
      <c r="G181" s="44">
        <v>21</v>
      </c>
      <c r="H181" s="45" t="s">
        <v>807</v>
      </c>
      <c r="I181" s="44">
        <v>300</v>
      </c>
      <c r="J181" s="44">
        <v>21</v>
      </c>
      <c r="K181" s="42" t="s">
        <v>810</v>
      </c>
      <c r="L181" s="125" t="str">
        <f>MID(Tabla62[[#This Row],[Contratista3]], 1,10)</f>
        <v xml:space="preserve">54044198V </v>
      </c>
      <c r="M181" s="46" t="s">
        <v>3</v>
      </c>
    </row>
    <row r="182" spans="1:13" ht="30.75" customHeight="1">
      <c r="A182" s="2" t="s">
        <v>21</v>
      </c>
      <c r="B182" s="40" t="s">
        <v>811</v>
      </c>
      <c r="C182" s="41" t="s">
        <v>0</v>
      </c>
      <c r="D182" s="42" t="s">
        <v>812</v>
      </c>
      <c r="E182" s="43">
        <v>8.33</v>
      </c>
      <c r="F182" s="44">
        <v>5008.1400000000003</v>
      </c>
      <c r="G182" s="44">
        <v>327.64</v>
      </c>
      <c r="H182" s="45" t="s">
        <v>710</v>
      </c>
      <c r="I182" s="44">
        <v>4680.5</v>
      </c>
      <c r="J182" s="44">
        <v>327.64</v>
      </c>
      <c r="K182" s="42" t="s">
        <v>813</v>
      </c>
      <c r="L182" s="125" t="str">
        <f>MID(Tabla62[[#This Row],[Contratista3]], 1,10)</f>
        <v xml:space="preserve">44726612F </v>
      </c>
      <c r="M182" s="46" t="s">
        <v>3</v>
      </c>
    </row>
    <row r="183" spans="1:13" ht="30.75" customHeight="1">
      <c r="A183" s="2" t="s">
        <v>21</v>
      </c>
      <c r="B183" s="40" t="s">
        <v>814</v>
      </c>
      <c r="C183" s="41" t="s">
        <v>0</v>
      </c>
      <c r="D183" s="42" t="s">
        <v>815</v>
      </c>
      <c r="E183" s="43">
        <v>8.16</v>
      </c>
      <c r="F183" s="44">
        <v>3852</v>
      </c>
      <c r="G183" s="44">
        <v>252</v>
      </c>
      <c r="H183" s="45" t="s">
        <v>816</v>
      </c>
      <c r="I183" s="44">
        <v>3600</v>
      </c>
      <c r="J183" s="44">
        <v>252</v>
      </c>
      <c r="K183" s="42" t="s">
        <v>817</v>
      </c>
      <c r="L183" s="125" t="str">
        <f>MID(Tabla62[[#This Row],[Contratista3]], 1,10)</f>
        <v xml:space="preserve">J86039005 </v>
      </c>
      <c r="M183" s="46" t="s">
        <v>3</v>
      </c>
    </row>
    <row r="184" spans="1:13" ht="30.75" customHeight="1">
      <c r="A184" s="2" t="s">
        <v>21</v>
      </c>
      <c r="B184" s="40" t="s">
        <v>818</v>
      </c>
      <c r="C184" s="41" t="s">
        <v>0</v>
      </c>
      <c r="D184" s="42" t="s">
        <v>819</v>
      </c>
      <c r="E184" s="43">
        <v>7.7</v>
      </c>
      <c r="F184" s="44">
        <v>2054.4</v>
      </c>
      <c r="G184" s="44">
        <v>134.4</v>
      </c>
      <c r="H184" s="45" t="s">
        <v>733</v>
      </c>
      <c r="I184" s="44">
        <v>1920</v>
      </c>
      <c r="J184" s="44">
        <v>134.4</v>
      </c>
      <c r="K184" s="42" t="s">
        <v>820</v>
      </c>
      <c r="L184" s="125" t="str">
        <f>MID(Tabla62[[#This Row],[Contratista3]], 1,10)</f>
        <v xml:space="preserve">B35276997 </v>
      </c>
      <c r="M184" s="46" t="s">
        <v>3</v>
      </c>
    </row>
    <row r="185" spans="1:13" ht="30.75" customHeight="1">
      <c r="A185" s="2" t="s">
        <v>21</v>
      </c>
      <c r="B185" s="40" t="s">
        <v>821</v>
      </c>
      <c r="C185" s="41" t="s">
        <v>0</v>
      </c>
      <c r="D185" s="42" t="s">
        <v>822</v>
      </c>
      <c r="E185" s="43">
        <v>7.46</v>
      </c>
      <c r="F185" s="44">
        <v>7815.28</v>
      </c>
      <c r="G185" s="44">
        <v>511.28</v>
      </c>
      <c r="H185" s="45" t="s">
        <v>784</v>
      </c>
      <c r="I185" s="44">
        <v>7304</v>
      </c>
      <c r="J185" s="44">
        <v>511.28</v>
      </c>
      <c r="K185" s="42" t="s">
        <v>823</v>
      </c>
      <c r="L185" s="125" t="str">
        <f>MID(Tabla62[[#This Row],[Contratista3]], 1,10)</f>
        <v xml:space="preserve">42866254G </v>
      </c>
      <c r="M185" s="46" t="s">
        <v>3</v>
      </c>
    </row>
    <row r="186" spans="1:13" ht="30.75" customHeight="1">
      <c r="A186" s="2" t="s">
        <v>21</v>
      </c>
      <c r="B186" s="40" t="s">
        <v>824</v>
      </c>
      <c r="C186" s="41" t="s">
        <v>0</v>
      </c>
      <c r="D186" s="42" t="s">
        <v>825</v>
      </c>
      <c r="E186" s="43">
        <v>0.03</v>
      </c>
      <c r="F186" s="44">
        <v>300</v>
      </c>
      <c r="G186" s="44">
        <v>0</v>
      </c>
      <c r="H186" s="45" t="s">
        <v>807</v>
      </c>
      <c r="I186" s="44">
        <v>300</v>
      </c>
      <c r="J186" s="44">
        <v>0</v>
      </c>
      <c r="K186" s="42" t="s">
        <v>769</v>
      </c>
      <c r="L186" s="125" t="str">
        <f>MID(Tabla62[[#This Row],[Contratista3]], 1,10)</f>
        <v xml:space="preserve">44365598R </v>
      </c>
      <c r="M186" s="46" t="s">
        <v>3</v>
      </c>
    </row>
    <row r="187" spans="1:13" ht="30.75" customHeight="1">
      <c r="A187" s="2" t="s">
        <v>21</v>
      </c>
      <c r="B187" s="40" t="s">
        <v>826</v>
      </c>
      <c r="C187" s="41" t="s">
        <v>0</v>
      </c>
      <c r="D187" s="42" t="s">
        <v>827</v>
      </c>
      <c r="E187" s="43">
        <v>0.03</v>
      </c>
      <c r="F187" s="44">
        <v>294.25</v>
      </c>
      <c r="G187" s="44">
        <v>19.25</v>
      </c>
      <c r="H187" s="45" t="s">
        <v>807</v>
      </c>
      <c r="I187" s="44">
        <v>275</v>
      </c>
      <c r="J187" s="44">
        <v>19.25</v>
      </c>
      <c r="K187" s="42" t="s">
        <v>810</v>
      </c>
      <c r="L187" s="125" t="str">
        <f>MID(Tabla62[[#This Row],[Contratista3]], 1,10)</f>
        <v xml:space="preserve">54044198V </v>
      </c>
      <c r="M187" s="46" t="s">
        <v>3</v>
      </c>
    </row>
    <row r="188" spans="1:13" ht="30.75" customHeight="1">
      <c r="A188" s="2" t="s">
        <v>21</v>
      </c>
      <c r="B188" s="40" t="s">
        <v>828</v>
      </c>
      <c r="C188" s="41" t="s">
        <v>0</v>
      </c>
      <c r="D188" s="42" t="s">
        <v>829</v>
      </c>
      <c r="E188" s="43">
        <v>0.03</v>
      </c>
      <c r="F188" s="44">
        <v>294.25</v>
      </c>
      <c r="G188" s="44">
        <v>19.25</v>
      </c>
      <c r="H188" s="45" t="s">
        <v>807</v>
      </c>
      <c r="I188" s="44">
        <v>275</v>
      </c>
      <c r="J188" s="44">
        <v>19.25</v>
      </c>
      <c r="K188" s="42" t="s">
        <v>810</v>
      </c>
      <c r="L188" s="125" t="str">
        <f>MID(Tabla62[[#This Row],[Contratista3]], 1,10)</f>
        <v xml:space="preserve">54044198V </v>
      </c>
      <c r="M188" s="46" t="s">
        <v>3</v>
      </c>
    </row>
    <row r="189" spans="1:13" ht="30.75" customHeight="1">
      <c r="A189" s="2" t="s">
        <v>21</v>
      </c>
      <c r="B189" s="40" t="s">
        <v>830</v>
      </c>
      <c r="C189" s="41" t="s">
        <v>0</v>
      </c>
      <c r="D189" s="42" t="s">
        <v>831</v>
      </c>
      <c r="E189" s="43">
        <v>0.01</v>
      </c>
      <c r="F189" s="44">
        <v>2800</v>
      </c>
      <c r="G189" s="44">
        <v>0</v>
      </c>
      <c r="H189" s="45" t="s">
        <v>832</v>
      </c>
      <c r="I189" s="44">
        <v>2800</v>
      </c>
      <c r="J189" s="44">
        <v>0</v>
      </c>
      <c r="K189" s="42" t="s">
        <v>833</v>
      </c>
      <c r="L189" s="125" t="str">
        <f>MID(Tabla62[[#This Row],[Contratista3]], 1,10)</f>
        <v xml:space="preserve">78703407Y </v>
      </c>
      <c r="M189" s="46" t="s">
        <v>3</v>
      </c>
    </row>
    <row r="190" spans="1:13" ht="30.75" customHeight="1">
      <c r="A190" s="2" t="s">
        <v>21</v>
      </c>
      <c r="B190" s="40" t="s">
        <v>834</v>
      </c>
      <c r="C190" s="41" t="s">
        <v>0</v>
      </c>
      <c r="D190" s="42" t="s">
        <v>835</v>
      </c>
      <c r="E190" s="43">
        <v>0.01</v>
      </c>
      <c r="F190" s="44">
        <v>190</v>
      </c>
      <c r="G190" s="44">
        <v>0</v>
      </c>
      <c r="H190" s="45" t="s">
        <v>587</v>
      </c>
      <c r="I190" s="44">
        <v>190</v>
      </c>
      <c r="J190" s="44">
        <v>0</v>
      </c>
      <c r="K190" s="42" t="s">
        <v>566</v>
      </c>
      <c r="L190" s="125" t="str">
        <f>MID(Tabla62[[#This Row],[Contratista3]], 1,10)</f>
        <v xml:space="preserve">45178846S </v>
      </c>
      <c r="M190" s="46" t="s">
        <v>3</v>
      </c>
    </row>
    <row r="191" spans="1:13" ht="30.75" customHeight="1">
      <c r="A191" s="2" t="s">
        <v>21</v>
      </c>
      <c r="B191" s="40" t="s">
        <v>836</v>
      </c>
      <c r="C191" s="41" t="s">
        <v>0</v>
      </c>
      <c r="D191" s="42" t="s">
        <v>837</v>
      </c>
      <c r="E191" s="43">
        <v>0.01</v>
      </c>
      <c r="F191" s="44">
        <v>300</v>
      </c>
      <c r="G191" s="44">
        <v>0</v>
      </c>
      <c r="H191" s="45" t="s">
        <v>587</v>
      </c>
      <c r="I191" s="44">
        <v>300</v>
      </c>
      <c r="J191" s="44">
        <v>0</v>
      </c>
      <c r="K191" s="42" t="s">
        <v>838</v>
      </c>
      <c r="L191" s="125" t="str">
        <f>MID(Tabla62[[#This Row],[Contratista3]], 1,10)</f>
        <v xml:space="preserve">44700386R </v>
      </c>
      <c r="M191" s="46" t="s">
        <v>3</v>
      </c>
    </row>
    <row r="192" spans="1:13" ht="30.75" customHeight="1">
      <c r="A192" s="2" t="s">
        <v>21</v>
      </c>
      <c r="B192" s="40" t="s">
        <v>839</v>
      </c>
      <c r="C192" s="41" t="s">
        <v>0</v>
      </c>
      <c r="D192" s="42" t="s">
        <v>840</v>
      </c>
      <c r="E192" s="43">
        <v>0.01</v>
      </c>
      <c r="F192" s="44">
        <v>304.95</v>
      </c>
      <c r="G192" s="44">
        <v>19.95</v>
      </c>
      <c r="H192" s="45" t="s">
        <v>587</v>
      </c>
      <c r="I192" s="44">
        <v>285</v>
      </c>
      <c r="J192" s="44">
        <v>19.95</v>
      </c>
      <c r="K192" s="42" t="s">
        <v>541</v>
      </c>
      <c r="L192" s="125" t="str">
        <f>MID(Tabla62[[#This Row],[Contratista3]], 1,10)</f>
        <v xml:space="preserve">53411629V </v>
      </c>
      <c r="M192" s="46" t="s">
        <v>3</v>
      </c>
    </row>
    <row r="193" spans="1:13" ht="30.75" customHeight="1">
      <c r="A193" s="2" t="s">
        <v>21</v>
      </c>
      <c r="B193" s="40" t="s">
        <v>841</v>
      </c>
      <c r="C193" s="41" t="s">
        <v>1</v>
      </c>
      <c r="D193" s="42" t="s">
        <v>32</v>
      </c>
      <c r="E193" s="43">
        <v>0.01</v>
      </c>
      <c r="F193" s="44">
        <v>399.38</v>
      </c>
      <c r="G193" s="44">
        <v>26.13</v>
      </c>
      <c r="H193" s="45" t="s">
        <v>757</v>
      </c>
      <c r="I193" s="44">
        <v>373.25</v>
      </c>
      <c r="J193" s="44">
        <v>26.13</v>
      </c>
      <c r="K193" s="42" t="s">
        <v>555</v>
      </c>
      <c r="L193" s="125" t="str">
        <f>MID(Tabla62[[#This Row],[Contratista3]], 1,10)</f>
        <v xml:space="preserve">78494332R </v>
      </c>
      <c r="M193" s="46" t="s">
        <v>3</v>
      </c>
    </row>
    <row r="194" spans="1:13" ht="30.75" customHeight="1">
      <c r="A194" s="2" t="s">
        <v>21</v>
      </c>
      <c r="B194" s="40" t="s">
        <v>842</v>
      </c>
      <c r="C194" s="41" t="s">
        <v>1</v>
      </c>
      <c r="D194" s="42" t="s">
        <v>843</v>
      </c>
      <c r="E194" s="43">
        <v>0.03</v>
      </c>
      <c r="F194" s="44">
        <v>869.25</v>
      </c>
      <c r="G194" s="44">
        <v>56.87</v>
      </c>
      <c r="H194" s="45" t="s">
        <v>844</v>
      </c>
      <c r="I194" s="44">
        <v>812.38</v>
      </c>
      <c r="J194" s="44">
        <v>56.87</v>
      </c>
      <c r="K194" s="42" t="s">
        <v>845</v>
      </c>
      <c r="L194" s="125" t="str">
        <f>MID(Tabla62[[#This Row],[Contratista3]], 1,10)</f>
        <v xml:space="preserve">F35701176 </v>
      </c>
      <c r="M194" s="46" t="s">
        <v>3</v>
      </c>
    </row>
    <row r="195" spans="1:13" ht="30.75" customHeight="1">
      <c r="A195" s="2" t="s">
        <v>21</v>
      </c>
      <c r="B195" s="40" t="s">
        <v>846</v>
      </c>
      <c r="C195" s="41" t="s">
        <v>0</v>
      </c>
      <c r="D195" s="42" t="s">
        <v>847</v>
      </c>
      <c r="E195" s="43">
        <v>0.03</v>
      </c>
      <c r="F195" s="44">
        <v>7222.5</v>
      </c>
      <c r="G195" s="44">
        <v>472.5</v>
      </c>
      <c r="H195" s="45" t="s">
        <v>587</v>
      </c>
      <c r="I195" s="44">
        <v>6750</v>
      </c>
      <c r="J195" s="44">
        <v>472.5</v>
      </c>
      <c r="K195" s="42" t="s">
        <v>848</v>
      </c>
      <c r="L195" s="125" t="str">
        <f>MID(Tabla62[[#This Row],[Contratista3]], 1,10)</f>
        <v xml:space="preserve">78469812E </v>
      </c>
      <c r="M195" s="46" t="s">
        <v>3</v>
      </c>
    </row>
    <row r="196" spans="1:13" ht="30.75" customHeight="1">
      <c r="A196" s="2" t="s">
        <v>21</v>
      </c>
      <c r="B196" s="40" t="s">
        <v>849</v>
      </c>
      <c r="C196" s="41" t="s">
        <v>0</v>
      </c>
      <c r="D196" s="42" t="s">
        <v>850</v>
      </c>
      <c r="E196" s="43">
        <v>0.03</v>
      </c>
      <c r="F196" s="44">
        <v>321</v>
      </c>
      <c r="G196" s="44">
        <v>21</v>
      </c>
      <c r="H196" s="45" t="s">
        <v>844</v>
      </c>
      <c r="I196" s="44">
        <v>300</v>
      </c>
      <c r="J196" s="44">
        <v>21</v>
      </c>
      <c r="K196" s="42" t="s">
        <v>851</v>
      </c>
      <c r="L196" s="125" t="str">
        <f>MID(Tabla62[[#This Row],[Contratista3]], 1,10)</f>
        <v xml:space="preserve">43258189L </v>
      </c>
      <c r="M196" s="46" t="s">
        <v>3</v>
      </c>
    </row>
    <row r="197" spans="1:13" ht="30.75" customHeight="1">
      <c r="A197" s="2" t="s">
        <v>21</v>
      </c>
      <c r="B197" s="40" t="s">
        <v>852</v>
      </c>
      <c r="C197" s="41" t="s">
        <v>0</v>
      </c>
      <c r="D197" s="42" t="s">
        <v>853</v>
      </c>
      <c r="E197" s="43">
        <v>0.03</v>
      </c>
      <c r="F197" s="44">
        <v>242.14</v>
      </c>
      <c r="G197" s="44">
        <v>11.36</v>
      </c>
      <c r="H197" s="45" t="s">
        <v>450</v>
      </c>
      <c r="I197" s="44">
        <v>230.78</v>
      </c>
      <c r="J197" s="44">
        <v>11.36</v>
      </c>
      <c r="K197" s="42" t="s">
        <v>854</v>
      </c>
      <c r="L197" s="125" t="str">
        <f>MID(Tabla62[[#This Row],[Contratista3]], 1,10)</f>
        <v xml:space="preserve">B35516145 </v>
      </c>
      <c r="M197" s="46" t="s">
        <v>3</v>
      </c>
    </row>
    <row r="198" spans="1:13" ht="30.75" customHeight="1">
      <c r="A198" s="2" t="s">
        <v>21</v>
      </c>
      <c r="B198" s="40" t="s">
        <v>855</v>
      </c>
      <c r="C198" s="41" t="s">
        <v>0</v>
      </c>
      <c r="D198" s="42" t="s">
        <v>856</v>
      </c>
      <c r="E198" s="43">
        <v>0.01</v>
      </c>
      <c r="F198" s="44">
        <v>285</v>
      </c>
      <c r="G198" s="44">
        <v>0</v>
      </c>
      <c r="H198" s="45" t="s">
        <v>857</v>
      </c>
      <c r="I198" s="44">
        <v>285</v>
      </c>
      <c r="J198" s="44">
        <v>0</v>
      </c>
      <c r="K198" s="42" t="s">
        <v>563</v>
      </c>
      <c r="L198" s="125" t="str">
        <f>MID(Tabla62[[#This Row],[Contratista3]], 1,10)</f>
        <v xml:space="preserve">42827687P </v>
      </c>
      <c r="M198" s="46" t="s">
        <v>3</v>
      </c>
    </row>
    <row r="199" spans="1:13" ht="30.75" customHeight="1">
      <c r="A199" s="2" t="s">
        <v>21</v>
      </c>
      <c r="B199" s="40" t="s">
        <v>858</v>
      </c>
      <c r="C199" s="41" t="s">
        <v>0</v>
      </c>
      <c r="D199" s="42" t="s">
        <v>850</v>
      </c>
      <c r="E199" s="43">
        <v>0.03</v>
      </c>
      <c r="F199" s="44">
        <v>300</v>
      </c>
      <c r="G199" s="44">
        <v>0</v>
      </c>
      <c r="H199" s="45" t="s">
        <v>358</v>
      </c>
      <c r="I199" s="44">
        <v>300</v>
      </c>
      <c r="J199" s="44">
        <v>0</v>
      </c>
      <c r="K199" s="42" t="s">
        <v>563</v>
      </c>
      <c r="L199" s="125" t="str">
        <f>MID(Tabla62[[#This Row],[Contratista3]], 1,10)</f>
        <v xml:space="preserve">42827687P </v>
      </c>
      <c r="M199" s="46" t="s">
        <v>3</v>
      </c>
    </row>
    <row r="200" spans="1:13" ht="30.75" customHeight="1">
      <c r="A200" s="2" t="s">
        <v>21</v>
      </c>
      <c r="B200" s="40" t="s">
        <v>859</v>
      </c>
      <c r="C200" s="41" t="s">
        <v>0</v>
      </c>
      <c r="D200" s="42" t="s">
        <v>860</v>
      </c>
      <c r="E200" s="43">
        <v>0.03</v>
      </c>
      <c r="F200" s="44">
        <v>609.9</v>
      </c>
      <c r="G200" s="44">
        <v>39.9</v>
      </c>
      <c r="H200" s="45" t="s">
        <v>450</v>
      </c>
      <c r="I200" s="44">
        <v>570</v>
      </c>
      <c r="J200" s="44">
        <v>39.9</v>
      </c>
      <c r="K200" s="42" t="s">
        <v>861</v>
      </c>
      <c r="L200" s="125" t="str">
        <f>MID(Tabla62[[#This Row],[Contratista3]], 1,10)</f>
        <v>181175P507</v>
      </c>
      <c r="M200" s="46" t="s">
        <v>3</v>
      </c>
    </row>
    <row r="201" spans="1:13" ht="30.75" customHeight="1">
      <c r="A201" s="2" t="s">
        <v>21</v>
      </c>
      <c r="B201" s="40" t="s">
        <v>862</v>
      </c>
      <c r="C201" s="41" t="s">
        <v>0</v>
      </c>
      <c r="D201" s="42" t="s">
        <v>863</v>
      </c>
      <c r="E201" s="43">
        <v>0.03</v>
      </c>
      <c r="F201" s="44">
        <v>1733.4</v>
      </c>
      <c r="G201" s="44">
        <v>113.4</v>
      </c>
      <c r="H201" s="45" t="s">
        <v>450</v>
      </c>
      <c r="I201" s="44">
        <v>1620</v>
      </c>
      <c r="J201" s="44">
        <v>113.4</v>
      </c>
      <c r="K201" s="42" t="s">
        <v>861</v>
      </c>
      <c r="L201" s="125" t="str">
        <f>MID(Tabla62[[#This Row],[Contratista3]], 1,10)</f>
        <v>181175P507</v>
      </c>
      <c r="M201" s="46" t="s">
        <v>3</v>
      </c>
    </row>
    <row r="202" spans="1:13" ht="30.75" customHeight="1">
      <c r="A202" s="2" t="s">
        <v>21</v>
      </c>
      <c r="B202" s="40" t="s">
        <v>864</v>
      </c>
      <c r="C202" s="41" t="s">
        <v>0</v>
      </c>
      <c r="D202" s="42" t="s">
        <v>865</v>
      </c>
      <c r="E202" s="43">
        <v>0.03</v>
      </c>
      <c r="F202" s="44">
        <v>300</v>
      </c>
      <c r="G202" s="44">
        <v>0</v>
      </c>
      <c r="H202" s="45" t="s">
        <v>866</v>
      </c>
      <c r="I202" s="44">
        <v>300</v>
      </c>
      <c r="J202" s="44">
        <v>0</v>
      </c>
      <c r="K202" s="42" t="s">
        <v>867</v>
      </c>
      <c r="L202" s="125" t="str">
        <f>MID(Tabla62[[#This Row],[Contratista3]], 1,10)</f>
        <v xml:space="preserve">42858179W </v>
      </c>
      <c r="M202" s="46" t="s">
        <v>3</v>
      </c>
    </row>
    <row r="203" spans="1:13" ht="30.75" customHeight="1">
      <c r="A203" s="2" t="s">
        <v>21</v>
      </c>
      <c r="B203" s="40" t="s">
        <v>868</v>
      </c>
      <c r="C203" s="41" t="s">
        <v>0</v>
      </c>
      <c r="D203" s="42" t="s">
        <v>869</v>
      </c>
      <c r="E203" s="43">
        <v>0.03</v>
      </c>
      <c r="F203" s="44">
        <v>190</v>
      </c>
      <c r="G203" s="44">
        <v>0</v>
      </c>
      <c r="H203" s="45" t="s">
        <v>866</v>
      </c>
      <c r="I203" s="44">
        <v>190</v>
      </c>
      <c r="J203" s="44">
        <v>0</v>
      </c>
      <c r="K203" s="42" t="s">
        <v>867</v>
      </c>
      <c r="L203" s="125" t="str">
        <f>MID(Tabla62[[#This Row],[Contratista3]], 1,10)</f>
        <v xml:space="preserve">42858179W </v>
      </c>
      <c r="M203" s="46" t="s">
        <v>3</v>
      </c>
    </row>
    <row r="204" spans="1:13" ht="30.75" customHeight="1">
      <c r="A204" s="2" t="s">
        <v>21</v>
      </c>
      <c r="B204" s="40" t="s">
        <v>870</v>
      </c>
      <c r="C204" s="41" t="s">
        <v>0</v>
      </c>
      <c r="D204" s="42" t="s">
        <v>871</v>
      </c>
      <c r="E204" s="43">
        <v>0.03</v>
      </c>
      <c r="F204" s="44">
        <v>190</v>
      </c>
      <c r="G204" s="44">
        <v>0</v>
      </c>
      <c r="H204" s="45" t="s">
        <v>866</v>
      </c>
      <c r="I204" s="44">
        <v>190</v>
      </c>
      <c r="J204" s="44">
        <v>0</v>
      </c>
      <c r="K204" s="42" t="s">
        <v>867</v>
      </c>
      <c r="L204" s="125" t="str">
        <f>MID(Tabla62[[#This Row],[Contratista3]], 1,10)</f>
        <v xml:space="preserve">42858179W </v>
      </c>
      <c r="M204" s="46" t="s">
        <v>3</v>
      </c>
    </row>
    <row r="205" spans="1:13" ht="30.75" customHeight="1">
      <c r="A205" s="2" t="s">
        <v>21</v>
      </c>
      <c r="B205" s="40" t="s">
        <v>872</v>
      </c>
      <c r="C205" s="41" t="s">
        <v>1</v>
      </c>
      <c r="D205" s="42" t="s">
        <v>873</v>
      </c>
      <c r="E205" s="43">
        <v>0.01</v>
      </c>
      <c r="F205" s="44">
        <v>90.53</v>
      </c>
      <c r="G205" s="44">
        <v>2.64</v>
      </c>
      <c r="H205" s="45" t="s">
        <v>874</v>
      </c>
      <c r="I205" s="44">
        <v>87.89</v>
      </c>
      <c r="J205" s="44">
        <v>2.64</v>
      </c>
      <c r="K205" s="42" t="s">
        <v>675</v>
      </c>
      <c r="L205" s="125" t="str">
        <f>MID(Tabla62[[#This Row],[Contratista3]], 1,10)</f>
        <v xml:space="preserve">B35420488 </v>
      </c>
      <c r="M205" s="46" t="s">
        <v>3</v>
      </c>
    </row>
    <row r="206" spans="1:13" ht="30.75" customHeight="1">
      <c r="A206" s="2" t="s">
        <v>21</v>
      </c>
      <c r="B206" s="40" t="s">
        <v>875</v>
      </c>
      <c r="C206" s="41" t="s">
        <v>0</v>
      </c>
      <c r="D206" s="42" t="s">
        <v>876</v>
      </c>
      <c r="E206" s="43">
        <v>0.01</v>
      </c>
      <c r="F206" s="44">
        <v>171.2</v>
      </c>
      <c r="G206" s="44">
        <v>11.2</v>
      </c>
      <c r="H206" s="45" t="s">
        <v>866</v>
      </c>
      <c r="I206" s="44">
        <v>160</v>
      </c>
      <c r="J206" s="44">
        <v>11.2</v>
      </c>
      <c r="K206" s="42" t="s">
        <v>644</v>
      </c>
      <c r="L206" s="125" t="str">
        <f>MID(Tabla62[[#This Row],[Contratista3]], 1,10)</f>
        <v xml:space="preserve">44313706C </v>
      </c>
      <c r="M206" s="46" t="s">
        <v>3</v>
      </c>
    </row>
    <row r="207" spans="1:13" ht="30.75" customHeight="1">
      <c r="A207" s="2" t="s">
        <v>21</v>
      </c>
      <c r="B207" s="40" t="s">
        <v>877</v>
      </c>
      <c r="C207" s="41" t="s">
        <v>0</v>
      </c>
      <c r="D207" s="42" t="s">
        <v>878</v>
      </c>
      <c r="E207" s="43">
        <v>0.01</v>
      </c>
      <c r="F207" s="44">
        <v>800</v>
      </c>
      <c r="G207" s="44">
        <v>0</v>
      </c>
      <c r="H207" s="45" t="s">
        <v>450</v>
      </c>
      <c r="I207" s="44">
        <v>680</v>
      </c>
      <c r="J207" s="44">
        <v>0</v>
      </c>
      <c r="K207" s="42" t="s">
        <v>879</v>
      </c>
      <c r="L207" s="125" t="str">
        <f>MID(Tabla62[[#This Row],[Contratista3]], 1,10)</f>
        <v xml:space="preserve">78727872E </v>
      </c>
      <c r="M207" s="46" t="s">
        <v>3</v>
      </c>
    </row>
    <row r="208" spans="1:13" ht="30.75" customHeight="1">
      <c r="A208" s="2" t="s">
        <v>21</v>
      </c>
      <c r="B208" s="40" t="s">
        <v>880</v>
      </c>
      <c r="C208" s="41" t="s">
        <v>0</v>
      </c>
      <c r="D208" s="42" t="s">
        <v>881</v>
      </c>
      <c r="E208" s="43">
        <v>0.01</v>
      </c>
      <c r="F208" s="44">
        <v>600</v>
      </c>
      <c r="G208" s="44">
        <v>0</v>
      </c>
      <c r="H208" s="45" t="s">
        <v>450</v>
      </c>
      <c r="I208" s="44">
        <v>600</v>
      </c>
      <c r="J208" s="44">
        <v>0</v>
      </c>
      <c r="K208" s="42" t="s">
        <v>882</v>
      </c>
      <c r="L208" s="125" t="str">
        <f>MID(Tabla62[[#This Row],[Contratista3]], 1,10)</f>
        <v xml:space="preserve">78519766C </v>
      </c>
      <c r="M208" s="46" t="s">
        <v>3</v>
      </c>
    </row>
    <row r="209" spans="1:13" ht="30.75" customHeight="1">
      <c r="A209" s="2" t="s">
        <v>21</v>
      </c>
      <c r="B209" s="40" t="s">
        <v>883</v>
      </c>
      <c r="C209" s="41" t="s">
        <v>0</v>
      </c>
      <c r="D209" s="42" t="s">
        <v>884</v>
      </c>
      <c r="E209" s="43">
        <v>0.01</v>
      </c>
      <c r="F209" s="44">
        <v>203.4</v>
      </c>
      <c r="G209" s="44">
        <v>0</v>
      </c>
      <c r="H209" s="45" t="s">
        <v>885</v>
      </c>
      <c r="I209" s="44">
        <v>203.4</v>
      </c>
      <c r="J209" s="44">
        <v>0</v>
      </c>
      <c r="K209" s="42" t="s">
        <v>886</v>
      </c>
      <c r="L209" s="125" t="str">
        <f>MID(Tabla62[[#This Row],[Contratista3]], 1,10)</f>
        <v xml:space="preserve">A78874054 </v>
      </c>
      <c r="M209" s="46" t="s">
        <v>3</v>
      </c>
    </row>
    <row r="210" spans="1:13" ht="30.75" customHeight="1">
      <c r="A210" s="2" t="s">
        <v>21</v>
      </c>
      <c r="B210" s="40" t="s">
        <v>887</v>
      </c>
      <c r="C210" s="41" t="s">
        <v>0</v>
      </c>
      <c r="D210" s="42" t="s">
        <v>888</v>
      </c>
      <c r="E210" s="43">
        <v>0.01</v>
      </c>
      <c r="F210" s="44">
        <v>4000</v>
      </c>
      <c r="G210" s="44">
        <v>0</v>
      </c>
      <c r="H210" s="45" t="s">
        <v>874</v>
      </c>
      <c r="I210" s="44">
        <v>4000</v>
      </c>
      <c r="J210" s="44">
        <v>0</v>
      </c>
      <c r="K210" s="42" t="s">
        <v>889</v>
      </c>
      <c r="L210" s="125" t="str">
        <f>MID(Tabla62[[#This Row],[Contratista3]], 1,10)</f>
        <v xml:space="preserve">42837150H </v>
      </c>
      <c r="M210" s="46" t="s">
        <v>3</v>
      </c>
    </row>
    <row r="211" spans="1:13" ht="30.75" customHeight="1">
      <c r="A211" s="2" t="s">
        <v>21</v>
      </c>
      <c r="B211" s="40" t="s">
        <v>890</v>
      </c>
      <c r="C211" s="41" t="s">
        <v>0</v>
      </c>
      <c r="D211" s="42" t="s">
        <v>891</v>
      </c>
      <c r="E211" s="43">
        <v>0.01</v>
      </c>
      <c r="F211" s="44">
        <v>321</v>
      </c>
      <c r="G211" s="44">
        <v>21</v>
      </c>
      <c r="H211" s="45" t="s">
        <v>832</v>
      </c>
      <c r="I211" s="44">
        <v>300</v>
      </c>
      <c r="J211" s="44">
        <v>21</v>
      </c>
      <c r="K211" s="42" t="s">
        <v>541</v>
      </c>
      <c r="L211" s="125" t="str">
        <f>MID(Tabla62[[#This Row],[Contratista3]], 1,10)</f>
        <v xml:space="preserve">53411629V </v>
      </c>
      <c r="M211" s="46" t="s">
        <v>3</v>
      </c>
    </row>
    <row r="212" spans="1:13" ht="30.75" customHeight="1">
      <c r="A212" s="2" t="s">
        <v>21</v>
      </c>
      <c r="B212" s="40" t="s">
        <v>892</v>
      </c>
      <c r="C212" s="41" t="s">
        <v>0</v>
      </c>
      <c r="D212" s="42" t="s">
        <v>893</v>
      </c>
      <c r="E212" s="43">
        <v>0.01</v>
      </c>
      <c r="F212" s="44">
        <v>500</v>
      </c>
      <c r="G212" s="44">
        <v>0</v>
      </c>
      <c r="H212" s="45" t="s">
        <v>894</v>
      </c>
      <c r="I212" s="44">
        <v>500</v>
      </c>
      <c r="J212" s="44">
        <v>0</v>
      </c>
      <c r="K212" s="42" t="s">
        <v>895</v>
      </c>
      <c r="L212" s="125" t="str">
        <f>MID(Tabla62[[#This Row],[Contratista3]], 1,10)</f>
        <v xml:space="preserve">43272492Q </v>
      </c>
      <c r="M212" s="46" t="s">
        <v>3</v>
      </c>
    </row>
    <row r="213" spans="1:13" ht="30.75" customHeight="1">
      <c r="A213" s="2" t="s">
        <v>21</v>
      </c>
      <c r="B213" s="40" t="s">
        <v>896</v>
      </c>
      <c r="C213" s="41" t="s">
        <v>0</v>
      </c>
      <c r="D213" s="42" t="s">
        <v>897</v>
      </c>
      <c r="E213" s="43">
        <v>0.01</v>
      </c>
      <c r="F213" s="44">
        <v>327</v>
      </c>
      <c r="G213" s="44">
        <v>0</v>
      </c>
      <c r="H213" s="45" t="s">
        <v>288</v>
      </c>
      <c r="I213" s="44">
        <v>327</v>
      </c>
      <c r="J213" s="44">
        <v>0</v>
      </c>
      <c r="K213" s="42" t="s">
        <v>898</v>
      </c>
      <c r="L213" s="125" t="str">
        <f>MID(Tabla62[[#This Row],[Contratista3]], 1,10)</f>
        <v xml:space="preserve">46747886H </v>
      </c>
      <c r="M213" s="46" t="s">
        <v>3</v>
      </c>
    </row>
    <row r="214" spans="1:13" ht="30.75" customHeight="1">
      <c r="A214" s="2" t="s">
        <v>21</v>
      </c>
      <c r="B214" s="40" t="s">
        <v>899</v>
      </c>
      <c r="C214" s="41" t="s">
        <v>0</v>
      </c>
      <c r="D214" s="42" t="s">
        <v>900</v>
      </c>
      <c r="E214" s="43">
        <v>0.03</v>
      </c>
      <c r="F214" s="44">
        <v>124.03</v>
      </c>
      <c r="G214" s="44">
        <v>0</v>
      </c>
      <c r="H214" s="45" t="s">
        <v>358</v>
      </c>
      <c r="I214" s="44">
        <v>124.03</v>
      </c>
      <c r="J214" s="44">
        <v>0</v>
      </c>
      <c r="K214" s="42" t="s">
        <v>749</v>
      </c>
      <c r="L214" s="125" t="str">
        <f>MID(Tabla62[[#This Row],[Contratista3]], 1,10)</f>
        <v xml:space="preserve">G35049923 </v>
      </c>
      <c r="M214" s="46" t="s">
        <v>3</v>
      </c>
    </row>
    <row r="215" spans="1:13" ht="30.75" customHeight="1">
      <c r="A215" s="2" t="s">
        <v>21</v>
      </c>
      <c r="B215" s="40" t="s">
        <v>901</v>
      </c>
      <c r="C215" s="41" t="s">
        <v>0</v>
      </c>
      <c r="D215" s="42" t="s">
        <v>902</v>
      </c>
      <c r="E215" s="43">
        <v>0.03</v>
      </c>
      <c r="F215" s="44">
        <v>350</v>
      </c>
      <c r="G215" s="44">
        <v>0</v>
      </c>
      <c r="H215" s="45" t="s">
        <v>903</v>
      </c>
      <c r="I215" s="44">
        <v>350</v>
      </c>
      <c r="J215" s="44">
        <v>0</v>
      </c>
      <c r="K215" s="42" t="s">
        <v>566</v>
      </c>
      <c r="L215" s="125" t="str">
        <f>MID(Tabla62[[#This Row],[Contratista3]], 1,10)</f>
        <v xml:space="preserve">45178846S </v>
      </c>
      <c r="M215" s="46" t="s">
        <v>3</v>
      </c>
    </row>
    <row r="216" spans="1:13" ht="30.75" customHeight="1">
      <c r="A216" s="2" t="s">
        <v>21</v>
      </c>
      <c r="B216" s="40" t="s">
        <v>904</v>
      </c>
      <c r="C216" s="41" t="s">
        <v>0</v>
      </c>
      <c r="D216" s="42" t="s">
        <v>905</v>
      </c>
      <c r="E216" s="43">
        <v>0.01</v>
      </c>
      <c r="F216" s="44">
        <v>900</v>
      </c>
      <c r="G216" s="44">
        <v>0</v>
      </c>
      <c r="H216" s="45" t="s">
        <v>903</v>
      </c>
      <c r="I216" s="44">
        <v>900</v>
      </c>
      <c r="J216" s="44">
        <v>0</v>
      </c>
      <c r="K216" s="42" t="s">
        <v>754</v>
      </c>
      <c r="L216" s="125" t="str">
        <f>MID(Tabla62[[#This Row],[Contratista3]], 1,10)</f>
        <v xml:space="preserve">45535816W </v>
      </c>
      <c r="M216" s="46" t="s">
        <v>3</v>
      </c>
    </row>
    <row r="217" spans="1:13" ht="30.75" customHeight="1">
      <c r="A217" s="2" t="s">
        <v>21</v>
      </c>
      <c r="B217" s="40" t="s">
        <v>906</v>
      </c>
      <c r="C217" s="41" t="s">
        <v>0</v>
      </c>
      <c r="D217" s="42" t="s">
        <v>891</v>
      </c>
      <c r="E217" s="43">
        <v>0.01</v>
      </c>
      <c r="F217" s="44">
        <v>300</v>
      </c>
      <c r="G217" s="44">
        <v>0</v>
      </c>
      <c r="H217" s="45" t="s">
        <v>358</v>
      </c>
      <c r="I217" s="44">
        <v>300</v>
      </c>
      <c r="J217" s="44">
        <v>0</v>
      </c>
      <c r="K217" s="42" t="s">
        <v>907</v>
      </c>
      <c r="L217" s="125" t="str">
        <f>MID(Tabla62[[#This Row],[Contratista3]], 1,10)</f>
        <v xml:space="preserve">43662134S </v>
      </c>
      <c r="M217" s="46" t="s">
        <v>3</v>
      </c>
    </row>
    <row r="218" spans="1:13" ht="30.75" customHeight="1">
      <c r="A218" s="2" t="s">
        <v>21</v>
      </c>
      <c r="B218" s="40" t="s">
        <v>908</v>
      </c>
      <c r="C218" s="41" t="s">
        <v>0</v>
      </c>
      <c r="D218" s="42" t="s">
        <v>909</v>
      </c>
      <c r="E218" s="43">
        <v>0.01</v>
      </c>
      <c r="F218" s="44">
        <v>2782</v>
      </c>
      <c r="G218" s="44">
        <v>182</v>
      </c>
      <c r="H218" s="45" t="s">
        <v>513</v>
      </c>
      <c r="I218" s="44">
        <v>2600</v>
      </c>
      <c r="J218" s="44">
        <v>182</v>
      </c>
      <c r="K218" s="42" t="s">
        <v>910</v>
      </c>
      <c r="L218" s="125" t="str">
        <f>MID(Tabla62[[#This Row],[Contratista3]], 1,10)</f>
        <v xml:space="preserve">51789496M </v>
      </c>
      <c r="M218" s="46" t="s">
        <v>3</v>
      </c>
    </row>
    <row r="219" spans="1:13" ht="30.75" customHeight="1">
      <c r="A219" s="2" t="s">
        <v>21</v>
      </c>
      <c r="B219" s="40" t="s">
        <v>911</v>
      </c>
      <c r="C219" s="41" t="s">
        <v>1</v>
      </c>
      <c r="D219" s="42" t="s">
        <v>912</v>
      </c>
      <c r="E219" s="43">
        <v>0.01</v>
      </c>
      <c r="F219" s="44">
        <v>1000</v>
      </c>
      <c r="G219" s="44">
        <v>0</v>
      </c>
      <c r="H219" s="45" t="s">
        <v>913</v>
      </c>
      <c r="I219" s="44">
        <v>1000</v>
      </c>
      <c r="J219" s="44">
        <v>0</v>
      </c>
      <c r="K219" s="42" t="s">
        <v>914</v>
      </c>
      <c r="L219" s="125" t="str">
        <f>MID(Tabla62[[#This Row],[Contratista3]], 1,10)</f>
        <v xml:space="preserve">43252426Y </v>
      </c>
      <c r="M219" s="46" t="s">
        <v>3</v>
      </c>
    </row>
    <row r="220" spans="1:13" ht="30.75" customHeight="1">
      <c r="A220" s="2" t="s">
        <v>21</v>
      </c>
      <c r="B220" s="40" t="s">
        <v>915</v>
      </c>
      <c r="C220" s="41" t="s">
        <v>1</v>
      </c>
      <c r="D220" s="42" t="s">
        <v>916</v>
      </c>
      <c r="E220" s="43">
        <v>0.01</v>
      </c>
      <c r="F220" s="44">
        <v>1446.64</v>
      </c>
      <c r="G220" s="44">
        <v>94.64</v>
      </c>
      <c r="H220" s="45" t="s">
        <v>913</v>
      </c>
      <c r="I220" s="44">
        <v>1352</v>
      </c>
      <c r="J220" s="44">
        <v>94.64</v>
      </c>
      <c r="K220" s="42" t="s">
        <v>682</v>
      </c>
      <c r="L220" s="125" t="str">
        <f>MID(Tabla62[[#This Row],[Contratista3]], 1,10)</f>
        <v xml:space="preserve">B35988880 </v>
      </c>
      <c r="M220" s="46" t="s">
        <v>3</v>
      </c>
    </row>
    <row r="221" spans="1:13" ht="30.75" customHeight="1">
      <c r="A221" s="2" t="s">
        <v>21</v>
      </c>
      <c r="B221" s="40" t="s">
        <v>917</v>
      </c>
      <c r="C221" s="41" t="s">
        <v>1</v>
      </c>
      <c r="D221" s="42" t="s">
        <v>918</v>
      </c>
      <c r="E221" s="43">
        <v>0.01</v>
      </c>
      <c r="F221" s="44">
        <v>140</v>
      </c>
      <c r="G221" s="44">
        <v>0</v>
      </c>
      <c r="H221" s="45" t="s">
        <v>450</v>
      </c>
      <c r="I221" s="44">
        <v>140</v>
      </c>
      <c r="J221" s="44">
        <v>0</v>
      </c>
      <c r="K221" s="42" t="s">
        <v>555</v>
      </c>
      <c r="L221" s="125" t="str">
        <f>MID(Tabla62[[#This Row],[Contratista3]], 1,10)</f>
        <v xml:space="preserve">78494332R </v>
      </c>
      <c r="M221" s="46" t="s">
        <v>3</v>
      </c>
    </row>
    <row r="222" spans="1:13" ht="30.75" customHeight="1">
      <c r="A222" s="2" t="s">
        <v>21</v>
      </c>
      <c r="B222" s="40" t="s">
        <v>919</v>
      </c>
      <c r="C222" s="41" t="s">
        <v>1</v>
      </c>
      <c r="D222" s="42" t="s">
        <v>920</v>
      </c>
      <c r="E222" s="43">
        <v>0.01</v>
      </c>
      <c r="F222" s="44">
        <v>802.33</v>
      </c>
      <c r="G222" s="44">
        <v>52.49</v>
      </c>
      <c r="H222" s="45" t="s">
        <v>921</v>
      </c>
      <c r="I222" s="44">
        <v>749.84</v>
      </c>
      <c r="J222" s="44">
        <v>52.49</v>
      </c>
      <c r="K222" s="42" t="s">
        <v>922</v>
      </c>
      <c r="L222" s="125" t="str">
        <f>MID(Tabla62[[#This Row],[Contratista3]], 1,10)</f>
        <v xml:space="preserve">42670873P </v>
      </c>
      <c r="M222" s="46" t="s">
        <v>3</v>
      </c>
    </row>
    <row r="223" spans="1:13" ht="30.75" customHeight="1">
      <c r="A223" s="2" t="s">
        <v>21</v>
      </c>
      <c r="B223" s="40" t="s">
        <v>923</v>
      </c>
      <c r="C223" s="41" t="s">
        <v>0</v>
      </c>
      <c r="D223" s="42" t="s">
        <v>924</v>
      </c>
      <c r="E223" s="43">
        <v>0.01</v>
      </c>
      <c r="F223" s="44">
        <v>190</v>
      </c>
      <c r="G223" s="44">
        <v>0</v>
      </c>
      <c r="H223" s="45" t="s">
        <v>921</v>
      </c>
      <c r="I223" s="44">
        <v>190</v>
      </c>
      <c r="J223" s="44">
        <v>0</v>
      </c>
      <c r="K223" s="42" t="s">
        <v>653</v>
      </c>
      <c r="L223" s="125" t="str">
        <f>MID(Tabla62[[#This Row],[Contratista3]], 1,10)</f>
        <v xml:space="preserve">77796444W </v>
      </c>
      <c r="M223" s="46" t="s">
        <v>3</v>
      </c>
    </row>
    <row r="224" spans="1:13" ht="30.75" customHeight="1">
      <c r="A224" s="2" t="s">
        <v>21</v>
      </c>
      <c r="B224" s="40" t="s">
        <v>925</v>
      </c>
      <c r="C224" s="41" t="s">
        <v>0</v>
      </c>
      <c r="D224" s="42" t="s">
        <v>926</v>
      </c>
      <c r="E224" s="43">
        <v>0.01</v>
      </c>
      <c r="F224" s="44">
        <v>190</v>
      </c>
      <c r="G224" s="44">
        <v>0</v>
      </c>
      <c r="H224" s="45" t="s">
        <v>921</v>
      </c>
      <c r="I224" s="44">
        <v>190</v>
      </c>
      <c r="J224" s="44">
        <v>0</v>
      </c>
      <c r="K224" s="42" t="s">
        <v>653</v>
      </c>
      <c r="L224" s="125" t="str">
        <f>MID(Tabla62[[#This Row],[Contratista3]], 1,10)</f>
        <v xml:space="preserve">77796444W </v>
      </c>
      <c r="M224" s="46" t="s">
        <v>3</v>
      </c>
    </row>
    <row r="225" spans="1:13" ht="30.75" customHeight="1">
      <c r="A225" s="2" t="s">
        <v>21</v>
      </c>
      <c r="B225" s="40" t="s">
        <v>927</v>
      </c>
      <c r="C225" s="41" t="s">
        <v>0</v>
      </c>
      <c r="D225" s="42" t="s">
        <v>928</v>
      </c>
      <c r="E225" s="43">
        <v>0.01</v>
      </c>
      <c r="F225" s="44">
        <v>300</v>
      </c>
      <c r="G225" s="44">
        <v>0</v>
      </c>
      <c r="H225" s="45" t="s">
        <v>921</v>
      </c>
      <c r="I225" s="44">
        <v>300</v>
      </c>
      <c r="J225" s="44">
        <v>0</v>
      </c>
      <c r="K225" s="42" t="s">
        <v>617</v>
      </c>
      <c r="L225" s="125" t="str">
        <f>MID(Tabla62[[#This Row],[Contratista3]], 1,10)</f>
        <v xml:space="preserve">44801514K </v>
      </c>
      <c r="M225" s="46" t="s">
        <v>3</v>
      </c>
    </row>
    <row r="226" spans="1:13" ht="30.75" customHeight="1">
      <c r="A226" s="2" t="s">
        <v>21</v>
      </c>
      <c r="B226" s="40" t="s">
        <v>929</v>
      </c>
      <c r="C226" s="41" t="s">
        <v>0</v>
      </c>
      <c r="D226" s="42" t="s">
        <v>930</v>
      </c>
      <c r="E226" s="43">
        <v>0.01</v>
      </c>
      <c r="F226" s="44">
        <v>102.72</v>
      </c>
      <c r="G226" s="44">
        <v>6.72</v>
      </c>
      <c r="H226" s="45" t="s">
        <v>931</v>
      </c>
      <c r="I226" s="44">
        <v>96</v>
      </c>
      <c r="J226" s="44">
        <v>6.72</v>
      </c>
      <c r="K226" s="42" t="s">
        <v>932</v>
      </c>
      <c r="L226" s="125" t="str">
        <f>MID(Tabla62[[#This Row],[Contratista3]], 1,10)</f>
        <v xml:space="preserve">42193533X </v>
      </c>
      <c r="M226" s="46" t="s">
        <v>3</v>
      </c>
    </row>
    <row r="227" spans="1:13" ht="30.75" customHeight="1">
      <c r="A227" s="2" t="s">
        <v>21</v>
      </c>
      <c r="B227" s="40" t="s">
        <v>933</v>
      </c>
      <c r="C227" s="41" t="s">
        <v>0</v>
      </c>
      <c r="D227" s="42" t="s">
        <v>934</v>
      </c>
      <c r="E227" s="43">
        <v>0.01</v>
      </c>
      <c r="F227" s="44">
        <v>570</v>
      </c>
      <c r="G227" s="44">
        <v>0</v>
      </c>
      <c r="H227" s="45" t="s">
        <v>921</v>
      </c>
      <c r="I227" s="44">
        <v>570</v>
      </c>
      <c r="J227" s="44">
        <v>0</v>
      </c>
      <c r="K227" s="42" t="s">
        <v>617</v>
      </c>
      <c r="L227" s="125" t="str">
        <f>MID(Tabla62[[#This Row],[Contratista3]], 1,10)</f>
        <v xml:space="preserve">44801514K </v>
      </c>
      <c r="M227" s="46" t="s">
        <v>3</v>
      </c>
    </row>
    <row r="228" spans="1:13" ht="30.75" customHeight="1">
      <c r="A228" s="2" t="s">
        <v>21</v>
      </c>
      <c r="B228" s="40" t="s">
        <v>935</v>
      </c>
      <c r="C228" s="41" t="s">
        <v>0</v>
      </c>
      <c r="D228" s="42" t="s">
        <v>936</v>
      </c>
      <c r="E228" s="43">
        <v>0.01</v>
      </c>
      <c r="F228" s="44">
        <v>1000</v>
      </c>
      <c r="G228" s="44">
        <v>0</v>
      </c>
      <c r="H228" s="45" t="s">
        <v>903</v>
      </c>
      <c r="I228" s="44">
        <v>1000</v>
      </c>
      <c r="J228" s="44">
        <v>0</v>
      </c>
      <c r="K228" s="42" t="s">
        <v>937</v>
      </c>
      <c r="L228" s="125" t="str">
        <f>MID(Tabla62[[#This Row],[Contratista3]], 1,10)</f>
        <v xml:space="preserve">09714259W </v>
      </c>
      <c r="M228" s="46" t="s">
        <v>3</v>
      </c>
    </row>
    <row r="229" spans="1:13" ht="30.75" customHeight="1">
      <c r="A229" s="2" t="s">
        <v>21</v>
      </c>
      <c r="B229" s="40" t="s">
        <v>938</v>
      </c>
      <c r="C229" s="41" t="s">
        <v>0</v>
      </c>
      <c r="D229" s="42" t="s">
        <v>939</v>
      </c>
      <c r="E229" s="43">
        <v>0.01</v>
      </c>
      <c r="F229" s="44">
        <v>300</v>
      </c>
      <c r="G229" s="44">
        <v>0</v>
      </c>
      <c r="H229" s="45" t="s">
        <v>903</v>
      </c>
      <c r="I229" s="44">
        <v>300</v>
      </c>
      <c r="J229" s="44">
        <v>0</v>
      </c>
      <c r="K229" s="42" t="s">
        <v>940</v>
      </c>
      <c r="L229" s="125" t="str">
        <f>MID(Tabla62[[#This Row],[Contratista3]], 1,10)</f>
        <v xml:space="preserve">01806887F </v>
      </c>
      <c r="M229" s="46" t="s">
        <v>3</v>
      </c>
    </row>
    <row r="230" spans="1:13" ht="30.75" customHeight="1">
      <c r="A230" s="2" t="s">
        <v>21</v>
      </c>
      <c r="B230" s="40" t="s">
        <v>941</v>
      </c>
      <c r="C230" s="41" t="s">
        <v>0</v>
      </c>
      <c r="D230" s="42" t="s">
        <v>942</v>
      </c>
      <c r="E230" s="43">
        <v>0.01</v>
      </c>
      <c r="F230" s="44">
        <v>380</v>
      </c>
      <c r="G230" s="44">
        <v>0</v>
      </c>
      <c r="H230" s="45" t="s">
        <v>903</v>
      </c>
      <c r="I230" s="44">
        <v>380</v>
      </c>
      <c r="J230" s="44">
        <v>0</v>
      </c>
      <c r="K230" s="42" t="s">
        <v>940</v>
      </c>
      <c r="L230" s="125" t="str">
        <f>MID(Tabla62[[#This Row],[Contratista3]], 1,10)</f>
        <v xml:space="preserve">01806887F </v>
      </c>
      <c r="M230" s="46" t="s">
        <v>3</v>
      </c>
    </row>
    <row r="231" spans="1:13" ht="30.75" customHeight="1">
      <c r="A231" s="2" t="s">
        <v>21</v>
      </c>
      <c r="B231" s="40" t="s">
        <v>943</v>
      </c>
      <c r="C231" s="41" t="s">
        <v>0</v>
      </c>
      <c r="D231" s="42" t="s">
        <v>944</v>
      </c>
      <c r="E231" s="43">
        <v>0.01</v>
      </c>
      <c r="F231" s="44">
        <v>190</v>
      </c>
      <c r="G231" s="44">
        <v>0</v>
      </c>
      <c r="H231" s="45" t="s">
        <v>913</v>
      </c>
      <c r="I231" s="44">
        <v>190</v>
      </c>
      <c r="J231" s="44">
        <v>0</v>
      </c>
      <c r="K231" s="42" t="s">
        <v>907</v>
      </c>
      <c r="L231" s="125" t="str">
        <f>MID(Tabla62[[#This Row],[Contratista3]], 1,10)</f>
        <v xml:space="preserve">43662134S </v>
      </c>
      <c r="M231" s="46" t="s">
        <v>3</v>
      </c>
    </row>
    <row r="232" spans="1:13" ht="30.75" customHeight="1">
      <c r="A232" s="2" t="s">
        <v>21</v>
      </c>
      <c r="B232" s="40" t="s">
        <v>945</v>
      </c>
      <c r="C232" s="41" t="s">
        <v>0</v>
      </c>
      <c r="D232" s="42" t="s">
        <v>946</v>
      </c>
      <c r="E232" s="43">
        <v>0.01</v>
      </c>
      <c r="F232" s="44">
        <v>1230.5</v>
      </c>
      <c r="G232" s="44">
        <v>80.5</v>
      </c>
      <c r="H232" s="45" t="s">
        <v>807</v>
      </c>
      <c r="I232" s="44">
        <v>1150</v>
      </c>
      <c r="J232" s="44">
        <v>80.5</v>
      </c>
      <c r="K232" s="42" t="s">
        <v>947</v>
      </c>
      <c r="L232" s="125" t="str">
        <f>MID(Tabla62[[#This Row],[Contratista3]], 1,10)</f>
        <v xml:space="preserve">B76010420 </v>
      </c>
      <c r="M232" s="46" t="s">
        <v>3</v>
      </c>
    </row>
    <row r="233" spans="1:13" ht="30.75" customHeight="1">
      <c r="A233" s="2" t="s">
        <v>21</v>
      </c>
      <c r="B233" s="40" t="s">
        <v>948</v>
      </c>
      <c r="C233" s="41" t="s">
        <v>0</v>
      </c>
      <c r="D233" s="42" t="s">
        <v>949</v>
      </c>
      <c r="E233" s="43">
        <v>0.01</v>
      </c>
      <c r="F233" s="44">
        <v>10051.61</v>
      </c>
      <c r="G233" s="44">
        <v>657.58</v>
      </c>
      <c r="H233" s="45" t="s">
        <v>288</v>
      </c>
      <c r="I233" s="44">
        <v>9394.0300000000007</v>
      </c>
      <c r="J233" s="44">
        <v>657.58</v>
      </c>
      <c r="K233" s="42" t="s">
        <v>950</v>
      </c>
      <c r="L233" s="125" t="str">
        <f>MID(Tabla62[[#This Row],[Contratista3]], 1,10)</f>
        <v xml:space="preserve">13146131K </v>
      </c>
      <c r="M233" s="46" t="s">
        <v>3</v>
      </c>
    </row>
    <row r="234" spans="1:13" ht="30.75" customHeight="1">
      <c r="A234" s="2" t="s">
        <v>21</v>
      </c>
      <c r="B234" s="40" t="s">
        <v>951</v>
      </c>
      <c r="C234" s="41" t="s">
        <v>0</v>
      </c>
      <c r="D234" s="42" t="s">
        <v>952</v>
      </c>
      <c r="E234" s="43">
        <v>0.01</v>
      </c>
      <c r="F234" s="44">
        <v>14889.51</v>
      </c>
      <c r="G234" s="44">
        <v>1042.27</v>
      </c>
      <c r="H234" s="45" t="s">
        <v>921</v>
      </c>
      <c r="I234" s="44">
        <v>14889.51</v>
      </c>
      <c r="J234" s="44">
        <v>1042.27</v>
      </c>
      <c r="K234" s="42" t="s">
        <v>953</v>
      </c>
      <c r="L234" s="125" t="str">
        <f>MID(Tabla62[[#This Row],[Contratista3]], 1,10)</f>
        <v xml:space="preserve">45815113X </v>
      </c>
      <c r="M234" s="46" t="s">
        <v>3</v>
      </c>
    </row>
    <row r="235" spans="1:13" ht="30.75" customHeight="1">
      <c r="A235" s="2" t="s">
        <v>21</v>
      </c>
      <c r="B235" s="40" t="s">
        <v>954</v>
      </c>
      <c r="C235" s="41" t="s">
        <v>0</v>
      </c>
      <c r="D235" s="42" t="s">
        <v>955</v>
      </c>
      <c r="E235" s="43">
        <v>0.01</v>
      </c>
      <c r="F235" s="44">
        <v>162.22999999999999</v>
      </c>
      <c r="G235" s="44">
        <v>0</v>
      </c>
      <c r="H235" s="45" t="s">
        <v>956</v>
      </c>
      <c r="I235" s="44">
        <v>162.22999999999999</v>
      </c>
      <c r="J235" s="44">
        <v>0</v>
      </c>
      <c r="K235" s="42" t="s">
        <v>598</v>
      </c>
      <c r="L235" s="125" t="str">
        <f>MID(Tabla62[[#This Row],[Contratista3]], 1,10)</f>
        <v xml:space="preserve">W0185688I </v>
      </c>
      <c r="M235" s="46" t="s">
        <v>3</v>
      </c>
    </row>
    <row r="236" spans="1:13" ht="30.75" customHeight="1">
      <c r="A236" s="2" t="s">
        <v>21</v>
      </c>
      <c r="B236" s="40" t="s">
        <v>957</v>
      </c>
      <c r="C236" s="41" t="s">
        <v>0</v>
      </c>
      <c r="D236" s="42" t="s">
        <v>958</v>
      </c>
      <c r="E236" s="43">
        <v>0.01</v>
      </c>
      <c r="F236" s="44">
        <v>203.3</v>
      </c>
      <c r="G236" s="44">
        <v>13.3</v>
      </c>
      <c r="H236" s="45" t="s">
        <v>956</v>
      </c>
      <c r="I236" s="44">
        <v>190</v>
      </c>
      <c r="J236" s="44">
        <v>13.3</v>
      </c>
      <c r="K236" s="42" t="s">
        <v>959</v>
      </c>
      <c r="L236" s="125" t="str">
        <f>MID(Tabla62[[#This Row],[Contratista3]], 1,10)</f>
        <v xml:space="preserve">42835367Y </v>
      </c>
      <c r="M236" s="46" t="s">
        <v>3</v>
      </c>
    </row>
    <row r="237" spans="1:13" ht="30.75" customHeight="1">
      <c r="A237" s="2" t="s">
        <v>21</v>
      </c>
      <c r="B237" s="40" t="s">
        <v>960</v>
      </c>
      <c r="C237" s="41" t="s">
        <v>0</v>
      </c>
      <c r="D237" s="42" t="s">
        <v>961</v>
      </c>
      <c r="E237" s="43">
        <v>0.01</v>
      </c>
      <c r="F237" s="44">
        <v>300</v>
      </c>
      <c r="G237" s="44">
        <v>0</v>
      </c>
      <c r="H237" s="45" t="s">
        <v>956</v>
      </c>
      <c r="I237" s="44">
        <v>300</v>
      </c>
      <c r="J237" s="44">
        <v>0</v>
      </c>
      <c r="K237" s="42" t="s">
        <v>578</v>
      </c>
      <c r="L237" s="125" t="str">
        <f>MID(Tabla62[[#This Row],[Contratista3]], 1,10)</f>
        <v xml:space="preserve">G76050616 </v>
      </c>
      <c r="M237" s="46" t="s">
        <v>3</v>
      </c>
    </row>
    <row r="238" spans="1:13" ht="30.75" customHeight="1">
      <c r="A238" s="2" t="s">
        <v>21</v>
      </c>
      <c r="B238" s="40" t="s">
        <v>962</v>
      </c>
      <c r="C238" s="41" t="s">
        <v>0</v>
      </c>
      <c r="D238" s="42" t="s">
        <v>963</v>
      </c>
      <c r="E238" s="43">
        <v>0.01</v>
      </c>
      <c r="F238" s="44">
        <v>190</v>
      </c>
      <c r="G238" s="44">
        <v>0</v>
      </c>
      <c r="H238" s="45" t="s">
        <v>956</v>
      </c>
      <c r="I238" s="44">
        <v>190</v>
      </c>
      <c r="J238" s="44">
        <v>0</v>
      </c>
      <c r="K238" s="42" t="s">
        <v>578</v>
      </c>
      <c r="L238" s="125" t="str">
        <f>MID(Tabla62[[#This Row],[Contratista3]], 1,10)</f>
        <v xml:space="preserve">G76050616 </v>
      </c>
      <c r="M238" s="46" t="s">
        <v>3</v>
      </c>
    </row>
    <row r="239" spans="1:13" ht="30.75" customHeight="1">
      <c r="A239" s="2" t="s">
        <v>21</v>
      </c>
      <c r="B239" s="40" t="s">
        <v>964</v>
      </c>
      <c r="C239" s="41" t="s">
        <v>0</v>
      </c>
      <c r="D239" s="42" t="s">
        <v>965</v>
      </c>
      <c r="E239" s="43">
        <v>0.01</v>
      </c>
      <c r="F239" s="44">
        <v>190</v>
      </c>
      <c r="G239" s="44">
        <v>0</v>
      </c>
      <c r="H239" s="45" t="s">
        <v>956</v>
      </c>
      <c r="I239" s="44">
        <v>190</v>
      </c>
      <c r="J239" s="44">
        <v>0</v>
      </c>
      <c r="K239" s="42" t="s">
        <v>966</v>
      </c>
      <c r="L239" s="125" t="str">
        <f>MID(Tabla62[[#This Row],[Contratista3]], 1,10)</f>
        <v xml:space="preserve">52835307Y </v>
      </c>
      <c r="M239" s="46" t="s">
        <v>3</v>
      </c>
    </row>
    <row r="240" spans="1:13" ht="30.75" customHeight="1">
      <c r="A240" s="2" t="s">
        <v>21</v>
      </c>
      <c r="B240" s="40" t="s">
        <v>967</v>
      </c>
      <c r="C240" s="41" t="s">
        <v>0</v>
      </c>
      <c r="D240" s="42" t="s">
        <v>968</v>
      </c>
      <c r="E240" s="43">
        <v>0.01</v>
      </c>
      <c r="F240" s="44">
        <v>190</v>
      </c>
      <c r="G240" s="44">
        <v>0</v>
      </c>
      <c r="H240" s="45" t="s">
        <v>956</v>
      </c>
      <c r="I240" s="44">
        <v>190</v>
      </c>
      <c r="J240" s="44">
        <v>0</v>
      </c>
      <c r="K240" s="42" t="s">
        <v>966</v>
      </c>
      <c r="L240" s="125" t="str">
        <f>MID(Tabla62[[#This Row],[Contratista3]], 1,10)</f>
        <v xml:space="preserve">52835307Y </v>
      </c>
      <c r="M240" s="46" t="s">
        <v>3</v>
      </c>
    </row>
    <row r="241" spans="1:13" ht="30.75" customHeight="1">
      <c r="A241" s="2" t="s">
        <v>21</v>
      </c>
      <c r="B241" s="40" t="s">
        <v>969</v>
      </c>
      <c r="C241" s="41" t="s">
        <v>0</v>
      </c>
      <c r="D241" s="42" t="s">
        <v>970</v>
      </c>
      <c r="E241" s="43">
        <v>0.01</v>
      </c>
      <c r="F241" s="44">
        <v>300</v>
      </c>
      <c r="G241" s="44">
        <v>0</v>
      </c>
      <c r="H241" s="45" t="s">
        <v>971</v>
      </c>
      <c r="I241" s="44">
        <v>300</v>
      </c>
      <c r="J241" s="44">
        <v>0</v>
      </c>
      <c r="K241" s="42" t="s">
        <v>531</v>
      </c>
      <c r="L241" s="125" t="str">
        <f>MID(Tabla62[[#This Row],[Contratista3]], 1,10)</f>
        <v xml:space="preserve">44735130S </v>
      </c>
      <c r="M241" s="46" t="s">
        <v>3</v>
      </c>
    </row>
    <row r="242" spans="1:13" ht="30.75" customHeight="1">
      <c r="A242" s="2" t="s">
        <v>21</v>
      </c>
      <c r="B242" s="40" t="s">
        <v>972</v>
      </c>
      <c r="C242" s="41" t="s">
        <v>0</v>
      </c>
      <c r="D242" s="42" t="s">
        <v>973</v>
      </c>
      <c r="E242" s="43">
        <v>0.01</v>
      </c>
      <c r="F242" s="44">
        <v>378.53</v>
      </c>
      <c r="G242" s="44">
        <v>0</v>
      </c>
      <c r="H242" s="45" t="s">
        <v>971</v>
      </c>
      <c r="I242" s="44">
        <v>378.53</v>
      </c>
      <c r="J242" s="44">
        <v>0</v>
      </c>
      <c r="K242" s="42" t="s">
        <v>598</v>
      </c>
      <c r="L242" s="125" t="str">
        <f>MID(Tabla62[[#This Row],[Contratista3]], 1,10)</f>
        <v xml:space="preserve">W0185688I </v>
      </c>
      <c r="M242" s="46" t="s">
        <v>3</v>
      </c>
    </row>
    <row r="243" spans="1:13" ht="30.75" customHeight="1">
      <c r="A243" s="2" t="s">
        <v>21</v>
      </c>
      <c r="B243" s="40" t="s">
        <v>974</v>
      </c>
      <c r="C243" s="41" t="s">
        <v>0</v>
      </c>
      <c r="D243" s="42" t="s">
        <v>975</v>
      </c>
      <c r="E243" s="43">
        <v>0.01</v>
      </c>
      <c r="F243" s="44">
        <v>2556.12</v>
      </c>
      <c r="G243" s="44">
        <v>167.22</v>
      </c>
      <c r="H243" s="45" t="s">
        <v>976</v>
      </c>
      <c r="I243" s="44">
        <v>2388.9</v>
      </c>
      <c r="J243" s="44">
        <v>167.22</v>
      </c>
      <c r="K243" s="42" t="s">
        <v>702</v>
      </c>
      <c r="L243" s="125" t="str">
        <f>MID(Tabla62[[#This Row],[Contratista3]], 1,10)</f>
        <v xml:space="preserve">21504909R </v>
      </c>
      <c r="M243" s="46" t="s">
        <v>3</v>
      </c>
    </row>
    <row r="244" spans="1:13" ht="30.75" customHeight="1">
      <c r="A244" s="2" t="s">
        <v>21</v>
      </c>
      <c r="B244" s="40" t="s">
        <v>977</v>
      </c>
      <c r="C244" s="41" t="s">
        <v>0</v>
      </c>
      <c r="D244" s="42" t="s">
        <v>978</v>
      </c>
      <c r="E244" s="43">
        <v>0.01</v>
      </c>
      <c r="F244" s="44">
        <v>609.9</v>
      </c>
      <c r="G244" s="44">
        <v>39.9</v>
      </c>
      <c r="H244" s="45" t="s">
        <v>979</v>
      </c>
      <c r="I244" s="44">
        <v>570</v>
      </c>
      <c r="J244" s="44">
        <v>39.9</v>
      </c>
      <c r="K244" s="42" t="s">
        <v>702</v>
      </c>
      <c r="L244" s="125" t="str">
        <f>MID(Tabla62[[#This Row],[Contratista3]], 1,10)</f>
        <v xml:space="preserve">21504909R </v>
      </c>
      <c r="M244" s="46" t="s">
        <v>3</v>
      </c>
    </row>
    <row r="245" spans="1:13" ht="30.75" customHeight="1">
      <c r="A245" s="2" t="s">
        <v>21</v>
      </c>
      <c r="B245" s="40" t="s">
        <v>980</v>
      </c>
      <c r="C245" s="41" t="s">
        <v>0</v>
      </c>
      <c r="D245" s="42" t="s">
        <v>981</v>
      </c>
      <c r="E245" s="43">
        <v>0.01</v>
      </c>
      <c r="F245" s="44">
        <v>1000</v>
      </c>
      <c r="G245" s="44">
        <v>0</v>
      </c>
      <c r="H245" s="45" t="s">
        <v>979</v>
      </c>
      <c r="I245" s="44">
        <v>1000</v>
      </c>
      <c r="J245" s="44">
        <v>0</v>
      </c>
      <c r="K245" s="42" t="s">
        <v>982</v>
      </c>
      <c r="L245" s="125" t="str">
        <f>MID(Tabla62[[#This Row],[Contratista3]], 1,10)</f>
        <v xml:space="preserve">42879139D </v>
      </c>
      <c r="M245" s="46" t="s">
        <v>3</v>
      </c>
    </row>
    <row r="246" spans="1:13" ht="30.75" customHeight="1">
      <c r="A246" s="2" t="s">
        <v>21</v>
      </c>
      <c r="B246" s="40" t="s">
        <v>983</v>
      </c>
      <c r="C246" s="41" t="s">
        <v>0</v>
      </c>
      <c r="D246" s="42" t="s">
        <v>984</v>
      </c>
      <c r="E246" s="43">
        <v>0.01</v>
      </c>
      <c r="F246" s="44">
        <v>340</v>
      </c>
      <c r="G246" s="44">
        <v>0</v>
      </c>
      <c r="H246" s="45" t="s">
        <v>979</v>
      </c>
      <c r="I246" s="44">
        <v>340</v>
      </c>
      <c r="J246" s="44">
        <v>0</v>
      </c>
      <c r="K246" s="42" t="s">
        <v>566</v>
      </c>
      <c r="L246" s="125" t="str">
        <f>MID(Tabla62[[#This Row],[Contratista3]], 1,10)</f>
        <v xml:space="preserve">45178846S </v>
      </c>
      <c r="M246" s="46" t="s">
        <v>3</v>
      </c>
    </row>
    <row r="247" spans="1:13" ht="30.75" customHeight="1">
      <c r="A247" s="2" t="s">
        <v>21</v>
      </c>
      <c r="B247" s="40" t="s">
        <v>985</v>
      </c>
      <c r="C247" s="41" t="s">
        <v>0</v>
      </c>
      <c r="D247" s="42" t="s">
        <v>986</v>
      </c>
      <c r="E247" s="43">
        <v>0.01</v>
      </c>
      <c r="F247" s="44">
        <v>396</v>
      </c>
      <c r="G247" s="44">
        <v>0</v>
      </c>
      <c r="H247" s="45" t="s">
        <v>979</v>
      </c>
      <c r="I247" s="44">
        <v>396</v>
      </c>
      <c r="J247" s="44">
        <v>0</v>
      </c>
      <c r="K247" s="42" t="s">
        <v>566</v>
      </c>
      <c r="L247" s="125" t="str">
        <f>MID(Tabla62[[#This Row],[Contratista3]], 1,10)</f>
        <v xml:space="preserve">45178846S </v>
      </c>
      <c r="M247" s="46" t="s">
        <v>3</v>
      </c>
    </row>
    <row r="248" spans="1:13" ht="30.75" customHeight="1">
      <c r="A248" s="2" t="s">
        <v>21</v>
      </c>
      <c r="B248" s="40" t="s">
        <v>987</v>
      </c>
      <c r="C248" s="41" t="s">
        <v>0</v>
      </c>
      <c r="D248" s="42" t="s">
        <v>988</v>
      </c>
      <c r="E248" s="43">
        <v>0.01</v>
      </c>
      <c r="F248" s="44">
        <v>198</v>
      </c>
      <c r="G248" s="44">
        <v>0</v>
      </c>
      <c r="H248" s="45" t="s">
        <v>979</v>
      </c>
      <c r="I248" s="44">
        <v>198</v>
      </c>
      <c r="J248" s="44">
        <v>0</v>
      </c>
      <c r="K248" s="42" t="s">
        <v>566</v>
      </c>
      <c r="L248" s="125" t="str">
        <f>MID(Tabla62[[#This Row],[Contratista3]], 1,10)</f>
        <v xml:space="preserve">45178846S </v>
      </c>
      <c r="M248" s="46" t="s">
        <v>3</v>
      </c>
    </row>
    <row r="249" spans="1:13" ht="30.75" customHeight="1">
      <c r="A249" s="2" t="s">
        <v>21</v>
      </c>
      <c r="B249" s="40" t="s">
        <v>989</v>
      </c>
      <c r="C249" s="41" t="s">
        <v>0</v>
      </c>
      <c r="D249" s="42" t="s">
        <v>990</v>
      </c>
      <c r="E249" s="43">
        <v>0.01</v>
      </c>
      <c r="F249" s="44">
        <v>300</v>
      </c>
      <c r="G249" s="44">
        <v>0</v>
      </c>
      <c r="H249" s="45" t="s">
        <v>979</v>
      </c>
      <c r="I249" s="44">
        <v>300</v>
      </c>
      <c r="J249" s="44">
        <v>0</v>
      </c>
      <c r="K249" s="42" t="s">
        <v>566</v>
      </c>
      <c r="L249" s="125" t="str">
        <f>MID(Tabla62[[#This Row],[Contratista3]], 1,10)</f>
        <v xml:space="preserve">45178846S </v>
      </c>
      <c r="M249" s="46" t="s">
        <v>3</v>
      </c>
    </row>
    <row r="250" spans="1:13" ht="30.75" customHeight="1">
      <c r="A250" s="2" t="s">
        <v>21</v>
      </c>
      <c r="B250" s="40" t="s">
        <v>991</v>
      </c>
      <c r="C250" s="41" t="s">
        <v>0</v>
      </c>
      <c r="D250" s="42" t="s">
        <v>992</v>
      </c>
      <c r="E250" s="43">
        <v>0.01</v>
      </c>
      <c r="F250" s="44">
        <v>300</v>
      </c>
      <c r="G250" s="44">
        <v>0</v>
      </c>
      <c r="H250" s="45" t="s">
        <v>979</v>
      </c>
      <c r="I250" s="44">
        <v>300</v>
      </c>
      <c r="J250" s="44">
        <v>0</v>
      </c>
      <c r="K250" s="42" t="s">
        <v>566</v>
      </c>
      <c r="L250" s="125" t="str">
        <f>MID(Tabla62[[#This Row],[Contratista3]], 1,10)</f>
        <v xml:space="preserve">45178846S </v>
      </c>
      <c r="M250" s="46" t="s">
        <v>3</v>
      </c>
    </row>
    <row r="251" spans="1:13" ht="30.75" customHeight="1">
      <c r="A251" s="2" t="s">
        <v>21</v>
      </c>
      <c r="B251" s="40" t="s">
        <v>993</v>
      </c>
      <c r="C251" s="41" t="s">
        <v>0</v>
      </c>
      <c r="D251" s="42" t="s">
        <v>994</v>
      </c>
      <c r="E251" s="43">
        <v>0.01</v>
      </c>
      <c r="F251" s="44">
        <v>180</v>
      </c>
      <c r="G251" s="44">
        <v>0</v>
      </c>
      <c r="H251" s="45" t="s">
        <v>979</v>
      </c>
      <c r="I251" s="44">
        <v>180</v>
      </c>
      <c r="J251" s="44">
        <v>0</v>
      </c>
      <c r="K251" s="42" t="s">
        <v>566</v>
      </c>
      <c r="L251" s="125" t="str">
        <f>MID(Tabla62[[#This Row],[Contratista3]], 1,10)</f>
        <v xml:space="preserve">45178846S </v>
      </c>
      <c r="M251" s="46" t="s">
        <v>3</v>
      </c>
    </row>
    <row r="252" spans="1:13" ht="30.75" customHeight="1">
      <c r="A252" s="2" t="s">
        <v>21</v>
      </c>
      <c r="B252" s="40" t="s">
        <v>995</v>
      </c>
      <c r="C252" s="41" t="s">
        <v>0</v>
      </c>
      <c r="D252" s="42" t="s">
        <v>996</v>
      </c>
      <c r="E252" s="43">
        <v>0.01</v>
      </c>
      <c r="F252" s="44">
        <v>180</v>
      </c>
      <c r="G252" s="44">
        <v>0</v>
      </c>
      <c r="H252" s="45" t="s">
        <v>979</v>
      </c>
      <c r="I252" s="44">
        <v>180</v>
      </c>
      <c r="J252" s="44">
        <v>0</v>
      </c>
      <c r="K252" s="42" t="s">
        <v>566</v>
      </c>
      <c r="L252" s="125" t="str">
        <f>MID(Tabla62[[#This Row],[Contratista3]], 1,10)</f>
        <v xml:space="preserve">45178846S </v>
      </c>
      <c r="M252" s="46" t="s">
        <v>3</v>
      </c>
    </row>
    <row r="253" spans="1:13" ht="30.75" customHeight="1">
      <c r="A253" s="2" t="s">
        <v>21</v>
      </c>
      <c r="B253" s="40" t="s">
        <v>997</v>
      </c>
      <c r="C253" s="41" t="s">
        <v>0</v>
      </c>
      <c r="D253" s="42" t="s">
        <v>998</v>
      </c>
      <c r="E253" s="43">
        <v>0.01</v>
      </c>
      <c r="F253" s="44">
        <v>941.18</v>
      </c>
      <c r="G253" s="44">
        <v>0</v>
      </c>
      <c r="H253" s="45" t="s">
        <v>979</v>
      </c>
      <c r="I253" s="44">
        <v>941.18</v>
      </c>
      <c r="J253" s="44">
        <v>0</v>
      </c>
      <c r="K253" s="42" t="s">
        <v>531</v>
      </c>
      <c r="L253" s="125" t="str">
        <f>MID(Tabla62[[#This Row],[Contratista3]], 1,10)</f>
        <v xml:space="preserve">44735130S </v>
      </c>
      <c r="M253" s="46" t="s">
        <v>3</v>
      </c>
    </row>
    <row r="254" spans="1:13" ht="30.75" customHeight="1">
      <c r="A254" s="2" t="s">
        <v>21</v>
      </c>
      <c r="B254" s="40" t="s">
        <v>999</v>
      </c>
      <c r="C254" s="41" t="s">
        <v>0</v>
      </c>
      <c r="D254" s="42" t="s">
        <v>1000</v>
      </c>
      <c r="E254" s="43">
        <v>0.01</v>
      </c>
      <c r="F254" s="44">
        <v>190</v>
      </c>
      <c r="G254" s="44">
        <v>0</v>
      </c>
      <c r="H254" s="45" t="s">
        <v>1001</v>
      </c>
      <c r="I254" s="44">
        <v>190</v>
      </c>
      <c r="J254" s="44">
        <v>0</v>
      </c>
      <c r="K254" s="42" t="s">
        <v>1002</v>
      </c>
      <c r="L254" s="125" t="str">
        <f>MID(Tabla62[[#This Row],[Contratista3]], 1,10)</f>
        <v xml:space="preserve">43752906Y </v>
      </c>
      <c r="M254" s="46" t="s">
        <v>3</v>
      </c>
    </row>
    <row r="255" spans="1:13" ht="30.75" customHeight="1">
      <c r="A255" s="2" t="s">
        <v>21</v>
      </c>
      <c r="B255" s="40" t="s">
        <v>1003</v>
      </c>
      <c r="C255" s="41" t="s">
        <v>0</v>
      </c>
      <c r="D255" s="42" t="s">
        <v>1004</v>
      </c>
      <c r="E255" s="43">
        <v>0.01</v>
      </c>
      <c r="F255" s="44">
        <v>1572.9</v>
      </c>
      <c r="G255" s="44">
        <v>102.9</v>
      </c>
      <c r="H255" s="45" t="s">
        <v>1005</v>
      </c>
      <c r="I255" s="44">
        <v>1470</v>
      </c>
      <c r="J255" s="44">
        <v>102.9</v>
      </c>
      <c r="K255" s="42" t="s">
        <v>660</v>
      </c>
      <c r="L255" s="125" t="str">
        <f>MID(Tabla62[[#This Row],[Contratista3]], 1,10)</f>
        <v xml:space="preserve">44740495K </v>
      </c>
      <c r="M255" s="46" t="s">
        <v>3</v>
      </c>
    </row>
    <row r="256" spans="1:13" ht="30.75" customHeight="1">
      <c r="A256" s="2" t="s">
        <v>21</v>
      </c>
      <c r="B256" s="40" t="s">
        <v>1006</v>
      </c>
      <c r="C256" s="41" t="s">
        <v>0</v>
      </c>
      <c r="D256" s="42" t="s">
        <v>1007</v>
      </c>
      <c r="E256" s="43">
        <v>0.01</v>
      </c>
      <c r="F256" s="44">
        <v>300</v>
      </c>
      <c r="G256" s="44">
        <v>0</v>
      </c>
      <c r="H256" s="45" t="s">
        <v>1008</v>
      </c>
      <c r="I256" s="44">
        <v>300</v>
      </c>
      <c r="J256" s="44">
        <v>0</v>
      </c>
      <c r="K256" s="42" t="s">
        <v>1009</v>
      </c>
      <c r="L256" s="125" t="str">
        <f>MID(Tabla62[[#This Row],[Contratista3]], 1,10)</f>
        <v xml:space="preserve">78477619D </v>
      </c>
      <c r="M256" s="46" t="s">
        <v>3</v>
      </c>
    </row>
    <row r="257" spans="1:13" ht="30.75" customHeight="1">
      <c r="A257" s="2" t="s">
        <v>21</v>
      </c>
      <c r="B257" s="40" t="s">
        <v>1010</v>
      </c>
      <c r="C257" s="41" t="s">
        <v>0</v>
      </c>
      <c r="D257" s="42" t="s">
        <v>1011</v>
      </c>
      <c r="E257" s="43">
        <v>0.01</v>
      </c>
      <c r="F257" s="44">
        <v>321</v>
      </c>
      <c r="G257" s="44">
        <v>21</v>
      </c>
      <c r="H257" s="45" t="s">
        <v>1008</v>
      </c>
      <c r="I257" s="44">
        <v>300</v>
      </c>
      <c r="J257" s="44">
        <v>21</v>
      </c>
      <c r="K257" s="42" t="s">
        <v>1012</v>
      </c>
      <c r="L257" s="125" t="str">
        <f>MID(Tabla62[[#This Row],[Contratista3]], 1,10)</f>
        <v xml:space="preserve">43811976N </v>
      </c>
      <c r="M257" s="46" t="s">
        <v>3</v>
      </c>
    </row>
    <row r="258" spans="1:13" ht="30.75" customHeight="1">
      <c r="A258" s="2" t="s">
        <v>21</v>
      </c>
      <c r="B258" s="40" t="s">
        <v>1013</v>
      </c>
      <c r="C258" s="41" t="s">
        <v>0</v>
      </c>
      <c r="D258" s="42" t="s">
        <v>1014</v>
      </c>
      <c r="E258" s="43">
        <v>0.01</v>
      </c>
      <c r="F258" s="44">
        <v>1000</v>
      </c>
      <c r="G258" s="44">
        <v>0</v>
      </c>
      <c r="H258" s="45" t="s">
        <v>1015</v>
      </c>
      <c r="I258" s="44">
        <v>1000</v>
      </c>
      <c r="J258" s="44">
        <v>70</v>
      </c>
      <c r="K258" s="42" t="s">
        <v>1016</v>
      </c>
      <c r="L258" s="125" t="str">
        <f>MID(Tabla62[[#This Row],[Contratista3]], 1,10)</f>
        <v xml:space="preserve">44302353Y </v>
      </c>
      <c r="M258" s="46" t="s">
        <v>3</v>
      </c>
    </row>
    <row r="259" spans="1:13" ht="30.75" customHeight="1">
      <c r="A259" s="2" t="s">
        <v>21</v>
      </c>
      <c r="B259" s="40" t="s">
        <v>1017</v>
      </c>
      <c r="C259" s="41" t="s">
        <v>0</v>
      </c>
      <c r="D259" s="42" t="s">
        <v>1018</v>
      </c>
      <c r="E259" s="43">
        <v>0.01</v>
      </c>
      <c r="F259" s="44">
        <v>1546.15</v>
      </c>
      <c r="G259" s="44">
        <v>101.15</v>
      </c>
      <c r="H259" s="45" t="s">
        <v>1015</v>
      </c>
      <c r="I259" s="44">
        <v>1445</v>
      </c>
      <c r="J259" s="44">
        <v>101.15</v>
      </c>
      <c r="K259" s="42" t="s">
        <v>633</v>
      </c>
      <c r="L259" s="125" t="str">
        <f>MID(Tabla62[[#This Row],[Contratista3]], 1,10)</f>
        <v xml:space="preserve">43750312B </v>
      </c>
      <c r="M259" s="46" t="s">
        <v>3</v>
      </c>
    </row>
    <row r="260" spans="1:13" ht="30.75" customHeight="1">
      <c r="A260" s="2" t="s">
        <v>21</v>
      </c>
      <c r="B260" s="40" t="s">
        <v>1019</v>
      </c>
      <c r="C260" s="41" t="s">
        <v>1</v>
      </c>
      <c r="D260" s="42" t="s">
        <v>1020</v>
      </c>
      <c r="E260" s="43">
        <v>0.01</v>
      </c>
      <c r="F260" s="44">
        <v>432.93</v>
      </c>
      <c r="G260" s="44">
        <v>12.61</v>
      </c>
      <c r="H260" s="45" t="s">
        <v>432</v>
      </c>
      <c r="I260" s="44">
        <v>420.32</v>
      </c>
      <c r="J260" s="44">
        <v>12.61</v>
      </c>
      <c r="K260" s="42" t="s">
        <v>1021</v>
      </c>
      <c r="L260" s="125" t="str">
        <f>MID(Tabla62[[#This Row],[Contratista3]], 1,10)</f>
        <v xml:space="preserve">A35118132 </v>
      </c>
      <c r="M260" s="46" t="s">
        <v>3</v>
      </c>
    </row>
    <row r="261" spans="1:13" ht="30.75" customHeight="1">
      <c r="A261" s="2" t="s">
        <v>21</v>
      </c>
      <c r="B261" s="40" t="s">
        <v>1022</v>
      </c>
      <c r="C261" s="41" t="s">
        <v>0</v>
      </c>
      <c r="D261" s="42" t="s">
        <v>1023</v>
      </c>
      <c r="E261" s="43">
        <v>0.03</v>
      </c>
      <c r="F261" s="44">
        <v>1326.8</v>
      </c>
      <c r="G261" s="44">
        <v>86.8</v>
      </c>
      <c r="H261" s="45" t="s">
        <v>1001</v>
      </c>
      <c r="I261" s="44">
        <v>1240</v>
      </c>
      <c r="J261" s="44">
        <v>86.8</v>
      </c>
      <c r="K261" s="42" t="s">
        <v>695</v>
      </c>
      <c r="L261" s="125" t="str">
        <f>MID(Tabla62[[#This Row],[Contratista3]], 1,10)</f>
        <v xml:space="preserve">09754716W </v>
      </c>
      <c r="M261" s="46" t="s">
        <v>3</v>
      </c>
    </row>
    <row r="262" spans="1:13" ht="30.75" customHeight="1">
      <c r="A262" s="2" t="s">
        <v>21</v>
      </c>
      <c r="B262" s="40" t="s">
        <v>1024</v>
      </c>
      <c r="C262" s="41" t="s">
        <v>0</v>
      </c>
      <c r="D262" s="42" t="s">
        <v>1025</v>
      </c>
      <c r="E262" s="43">
        <v>0.01</v>
      </c>
      <c r="F262" s="44">
        <v>449.4</v>
      </c>
      <c r="G262" s="44">
        <v>29.4</v>
      </c>
      <c r="H262" s="45" t="s">
        <v>956</v>
      </c>
      <c r="I262" s="44">
        <v>420</v>
      </c>
      <c r="J262" s="44">
        <v>29.4</v>
      </c>
      <c r="K262" s="42" t="s">
        <v>1026</v>
      </c>
      <c r="L262" s="125" t="str">
        <f>MID(Tabla62[[#This Row],[Contratista3]], 1,10)</f>
        <v xml:space="preserve">B76169986 </v>
      </c>
      <c r="M262" s="46" t="s">
        <v>3</v>
      </c>
    </row>
    <row r="263" spans="1:13" ht="30.75" customHeight="1">
      <c r="A263" s="2" t="s">
        <v>21</v>
      </c>
      <c r="B263" s="40" t="s">
        <v>1027</v>
      </c>
      <c r="C263" s="41" t="s">
        <v>1</v>
      </c>
      <c r="D263" s="42" t="s">
        <v>1028</v>
      </c>
      <c r="E263" s="43">
        <v>0.03</v>
      </c>
      <c r="F263" s="44">
        <v>1967.99</v>
      </c>
      <c r="G263" s="44">
        <v>0</v>
      </c>
      <c r="H263" s="45" t="s">
        <v>1029</v>
      </c>
      <c r="I263" s="44">
        <v>1967.99</v>
      </c>
      <c r="J263" s="44">
        <v>0</v>
      </c>
      <c r="K263" s="42" t="s">
        <v>122</v>
      </c>
      <c r="L263" s="125" t="str">
        <f>MID(Tabla62[[#This Row],[Contratista3]], 1,10)</f>
        <v xml:space="preserve">A28017895 </v>
      </c>
      <c r="M263" s="46" t="s">
        <v>3</v>
      </c>
    </row>
    <row r="264" spans="1:13" ht="30.75" customHeight="1">
      <c r="A264" s="2" t="s">
        <v>21</v>
      </c>
      <c r="B264" s="40" t="s">
        <v>1030</v>
      </c>
      <c r="C264" s="41" t="s">
        <v>0</v>
      </c>
      <c r="D264" s="42" t="s">
        <v>1031</v>
      </c>
      <c r="E264" s="43">
        <v>0.03</v>
      </c>
      <c r="F264" s="44">
        <v>750</v>
      </c>
      <c r="G264" s="44">
        <v>0</v>
      </c>
      <c r="H264" s="45" t="s">
        <v>1008</v>
      </c>
      <c r="I264" s="44">
        <v>750</v>
      </c>
      <c r="J264" s="44">
        <v>0</v>
      </c>
      <c r="K264" s="42" t="s">
        <v>1032</v>
      </c>
      <c r="L264" s="125" t="str">
        <f>MID(Tabla62[[#This Row],[Contratista3]], 1,10)</f>
        <v xml:space="preserve">52839951G </v>
      </c>
      <c r="M264" s="46" t="s">
        <v>3</v>
      </c>
    </row>
    <row r="265" spans="1:13" ht="30.75" customHeight="1">
      <c r="A265" s="2" t="s">
        <v>21</v>
      </c>
      <c r="B265" s="40" t="s">
        <v>1033</v>
      </c>
      <c r="C265" s="41" t="s">
        <v>0</v>
      </c>
      <c r="D265" s="42" t="s">
        <v>1034</v>
      </c>
      <c r="E265" s="43">
        <v>0.03</v>
      </c>
      <c r="F265" s="44">
        <v>190.03</v>
      </c>
      <c r="G265" s="44">
        <v>12.43</v>
      </c>
      <c r="H265" s="45" t="s">
        <v>1035</v>
      </c>
      <c r="I265" s="44">
        <v>177.6</v>
      </c>
      <c r="J265" s="44">
        <v>12.43</v>
      </c>
      <c r="K265" s="42" t="s">
        <v>1036</v>
      </c>
      <c r="L265" s="125" t="str">
        <f>MID(Tabla62[[#This Row],[Contratista3]], 1,10)</f>
        <v xml:space="preserve">B76051002 </v>
      </c>
      <c r="M265" s="46" t="s">
        <v>3</v>
      </c>
    </row>
    <row r="266" spans="1:13" ht="30.75" customHeight="1">
      <c r="A266" s="2" t="s">
        <v>21</v>
      </c>
      <c r="B266" s="40" t="s">
        <v>1037</v>
      </c>
      <c r="C266" s="41" t="s">
        <v>0</v>
      </c>
      <c r="D266" s="42" t="s">
        <v>1038</v>
      </c>
      <c r="E266" s="43">
        <v>0.03</v>
      </c>
      <c r="F266" s="44">
        <v>321</v>
      </c>
      <c r="G266" s="44">
        <v>21</v>
      </c>
      <c r="H266" s="45" t="s">
        <v>979</v>
      </c>
      <c r="I266" s="44">
        <v>300</v>
      </c>
      <c r="J266" s="44">
        <v>21</v>
      </c>
      <c r="K266" s="42" t="s">
        <v>1039</v>
      </c>
      <c r="L266" s="125" t="str">
        <f>MID(Tabla62[[#This Row],[Contratista3]], 1,10)</f>
        <v xml:space="preserve">43659881Q </v>
      </c>
      <c r="M266" s="46" t="s">
        <v>3</v>
      </c>
    </row>
    <row r="267" spans="1:13" ht="30.75" customHeight="1">
      <c r="A267" s="2" t="s">
        <v>21</v>
      </c>
      <c r="B267" s="40" t="s">
        <v>1040</v>
      </c>
      <c r="C267" s="41" t="s">
        <v>0</v>
      </c>
      <c r="D267" s="42" t="s">
        <v>1041</v>
      </c>
      <c r="E267" s="43">
        <v>0.03</v>
      </c>
      <c r="F267" s="44">
        <v>190</v>
      </c>
      <c r="G267" s="44">
        <v>0</v>
      </c>
      <c r="H267" s="45" t="s">
        <v>979</v>
      </c>
      <c r="I267" s="44">
        <v>190</v>
      </c>
      <c r="J267" s="44">
        <v>0</v>
      </c>
      <c r="K267" s="42" t="s">
        <v>1032</v>
      </c>
      <c r="L267" s="125" t="str">
        <f>MID(Tabla62[[#This Row],[Contratista3]], 1,10)</f>
        <v xml:space="preserve">52839951G </v>
      </c>
      <c r="M267" s="46" t="s">
        <v>3</v>
      </c>
    </row>
    <row r="268" spans="1:13" ht="30.75" customHeight="1">
      <c r="A268" s="2" t="s">
        <v>21</v>
      </c>
      <c r="B268" s="40" t="s">
        <v>1042</v>
      </c>
      <c r="C268" s="41" t="s">
        <v>0</v>
      </c>
      <c r="D268" s="42" t="s">
        <v>1043</v>
      </c>
      <c r="E268" s="43">
        <v>0.03</v>
      </c>
      <c r="F268" s="44">
        <v>300</v>
      </c>
      <c r="G268" s="44">
        <v>0</v>
      </c>
      <c r="H268" s="45" t="s">
        <v>979</v>
      </c>
      <c r="I268" s="44">
        <v>300</v>
      </c>
      <c r="J268" s="44">
        <v>0</v>
      </c>
      <c r="K268" s="42" t="s">
        <v>1044</v>
      </c>
      <c r="L268" s="125" t="str">
        <f>MID(Tabla62[[#This Row],[Contratista3]], 1,10)</f>
        <v xml:space="preserve">45761689S </v>
      </c>
      <c r="M268" s="46" t="s">
        <v>3</v>
      </c>
    </row>
    <row r="269" spans="1:13" ht="30.75" customHeight="1">
      <c r="A269" s="2" t="s">
        <v>21</v>
      </c>
      <c r="B269" s="40" t="s">
        <v>1045</v>
      </c>
      <c r="C269" s="41" t="s">
        <v>0</v>
      </c>
      <c r="D269" s="42" t="s">
        <v>1046</v>
      </c>
      <c r="E269" s="43">
        <v>0.01</v>
      </c>
      <c r="F269" s="44">
        <v>203.3</v>
      </c>
      <c r="G269" s="44">
        <v>13.3</v>
      </c>
      <c r="H269" s="45" t="s">
        <v>1035</v>
      </c>
      <c r="I269" s="44">
        <v>190</v>
      </c>
      <c r="J269" s="44">
        <v>13.3</v>
      </c>
      <c r="K269" s="42" t="s">
        <v>851</v>
      </c>
      <c r="L269" s="125" t="str">
        <f>MID(Tabla62[[#This Row],[Contratista3]], 1,10)</f>
        <v xml:space="preserve">43258189L </v>
      </c>
      <c r="M269" s="46" t="s">
        <v>3</v>
      </c>
    </row>
    <row r="270" spans="1:13" ht="30.75" customHeight="1">
      <c r="A270" s="2" t="s">
        <v>21</v>
      </c>
      <c r="B270" s="40" t="s">
        <v>1047</v>
      </c>
      <c r="C270" s="41" t="s">
        <v>0</v>
      </c>
      <c r="D270" s="42" t="s">
        <v>1048</v>
      </c>
      <c r="E270" s="43">
        <v>0.03</v>
      </c>
      <c r="F270" s="44">
        <v>190</v>
      </c>
      <c r="G270" s="44">
        <v>0</v>
      </c>
      <c r="H270" s="45" t="s">
        <v>903</v>
      </c>
      <c r="I270" s="44">
        <v>190</v>
      </c>
      <c r="J270" s="44">
        <v>0</v>
      </c>
      <c r="K270" s="42" t="s">
        <v>611</v>
      </c>
      <c r="L270" s="125" t="str">
        <f>MID(Tabla62[[#This Row],[Contratista3]], 1,10)</f>
        <v xml:space="preserve">70807377Z </v>
      </c>
      <c r="M270" s="46" t="s">
        <v>3</v>
      </c>
    </row>
    <row r="271" spans="1:13" ht="30.75" customHeight="1">
      <c r="A271" s="2" t="s">
        <v>21</v>
      </c>
      <c r="B271" s="40" t="s">
        <v>1049</v>
      </c>
      <c r="C271" s="41" t="s">
        <v>0</v>
      </c>
      <c r="D271" s="42" t="s">
        <v>1050</v>
      </c>
      <c r="E271" s="43">
        <v>0.03</v>
      </c>
      <c r="F271" s="44">
        <v>243.34</v>
      </c>
      <c r="G271" s="44">
        <v>0</v>
      </c>
      <c r="H271" s="45" t="s">
        <v>1051</v>
      </c>
      <c r="I271" s="44">
        <v>243.34</v>
      </c>
      <c r="J271" s="44">
        <v>0</v>
      </c>
      <c r="K271" s="42" t="s">
        <v>598</v>
      </c>
      <c r="L271" s="125" t="str">
        <f>MID(Tabla62[[#This Row],[Contratista3]], 1,10)</f>
        <v xml:space="preserve">W0185688I </v>
      </c>
      <c r="M271" s="46" t="s">
        <v>3</v>
      </c>
    </row>
    <row r="272" spans="1:13" ht="30.75" customHeight="1">
      <c r="A272" s="2" t="s">
        <v>21</v>
      </c>
      <c r="B272" s="40" t="s">
        <v>1052</v>
      </c>
      <c r="C272" s="41" t="s">
        <v>0</v>
      </c>
      <c r="D272" s="42" t="s">
        <v>1053</v>
      </c>
      <c r="E272" s="43">
        <v>0.03</v>
      </c>
      <c r="F272" s="44">
        <v>2917.5</v>
      </c>
      <c r="G272" s="44">
        <v>0</v>
      </c>
      <c r="H272" s="45" t="s">
        <v>979</v>
      </c>
      <c r="I272" s="44">
        <v>2917.5</v>
      </c>
      <c r="J272" s="44">
        <v>0</v>
      </c>
      <c r="K272" s="42" t="s">
        <v>1054</v>
      </c>
      <c r="L272" s="125" t="str">
        <f>MID(Tabla62[[#This Row],[Contratista3]], 1,10)</f>
        <v xml:space="preserve">G76047067 </v>
      </c>
      <c r="M272" s="46" t="s">
        <v>3</v>
      </c>
    </row>
    <row r="273" spans="1:13" ht="30.75" customHeight="1">
      <c r="A273" s="2" t="s">
        <v>21</v>
      </c>
      <c r="B273" s="40" t="s">
        <v>1055</v>
      </c>
      <c r="C273" s="41" t="s">
        <v>0</v>
      </c>
      <c r="D273" s="42" t="s">
        <v>1056</v>
      </c>
      <c r="E273" s="43">
        <v>0.01</v>
      </c>
      <c r="F273" s="44">
        <v>250</v>
      </c>
      <c r="G273" s="44">
        <v>0</v>
      </c>
      <c r="H273" s="45" t="s">
        <v>364</v>
      </c>
      <c r="I273" s="44">
        <v>250</v>
      </c>
      <c r="J273" s="44">
        <v>0</v>
      </c>
      <c r="K273" s="42" t="s">
        <v>566</v>
      </c>
      <c r="L273" s="125" t="str">
        <f>MID(Tabla62[[#This Row],[Contratista3]], 1,10)</f>
        <v xml:space="preserve">45178846S </v>
      </c>
      <c r="M273" s="46" t="s">
        <v>3</v>
      </c>
    </row>
    <row r="274" spans="1:13" ht="30.75" customHeight="1">
      <c r="A274" s="2" t="s">
        <v>21</v>
      </c>
      <c r="B274" s="40" t="s">
        <v>1057</v>
      </c>
      <c r="C274" s="41" t="s">
        <v>0</v>
      </c>
      <c r="D274" s="42" t="s">
        <v>1058</v>
      </c>
      <c r="E274" s="43">
        <v>0.03</v>
      </c>
      <c r="F274" s="44">
        <v>4900</v>
      </c>
      <c r="G274" s="44">
        <v>0</v>
      </c>
      <c r="H274" s="45" t="s">
        <v>971</v>
      </c>
      <c r="I274" s="44">
        <v>4900</v>
      </c>
      <c r="J274" s="44">
        <v>0</v>
      </c>
      <c r="K274" s="42" t="s">
        <v>882</v>
      </c>
      <c r="L274" s="125" t="str">
        <f>MID(Tabla62[[#This Row],[Contratista3]], 1,10)</f>
        <v xml:space="preserve">78519766C </v>
      </c>
      <c r="M274" s="46" t="s">
        <v>3</v>
      </c>
    </row>
    <row r="275" spans="1:13" ht="30.75" customHeight="1">
      <c r="A275" s="2" t="s">
        <v>21</v>
      </c>
      <c r="B275" s="40" t="s">
        <v>1059</v>
      </c>
      <c r="C275" s="41" t="s">
        <v>0</v>
      </c>
      <c r="D275" s="42" t="s">
        <v>1060</v>
      </c>
      <c r="E275" s="43">
        <v>0.01</v>
      </c>
      <c r="F275" s="44">
        <v>400</v>
      </c>
      <c r="G275" s="44">
        <v>0</v>
      </c>
      <c r="H275" s="45" t="s">
        <v>432</v>
      </c>
      <c r="I275" s="44">
        <v>400</v>
      </c>
      <c r="J275" s="44">
        <v>0</v>
      </c>
      <c r="K275" s="42" t="s">
        <v>566</v>
      </c>
      <c r="L275" s="125" t="str">
        <f>MID(Tabla62[[#This Row],[Contratista3]], 1,10)</f>
        <v xml:space="preserve">45178846S </v>
      </c>
      <c r="M275" s="46" t="s">
        <v>3</v>
      </c>
    </row>
    <row r="276" spans="1:13" ht="30.75" customHeight="1">
      <c r="A276" s="2" t="s">
        <v>21</v>
      </c>
      <c r="B276" s="40" t="s">
        <v>1061</v>
      </c>
      <c r="C276" s="41" t="s">
        <v>0</v>
      </c>
      <c r="D276" s="42" t="s">
        <v>1011</v>
      </c>
      <c r="E276" s="43">
        <v>0.01</v>
      </c>
      <c r="F276" s="44">
        <v>321</v>
      </c>
      <c r="G276" s="44">
        <v>21</v>
      </c>
      <c r="H276" s="45" t="s">
        <v>1051</v>
      </c>
      <c r="I276" s="44">
        <v>300</v>
      </c>
      <c r="J276" s="44">
        <v>21</v>
      </c>
      <c r="K276" s="42" t="s">
        <v>660</v>
      </c>
      <c r="L276" s="125" t="str">
        <f>MID(Tabla62[[#This Row],[Contratista3]], 1,10)</f>
        <v xml:space="preserve">44740495K </v>
      </c>
      <c r="M276" s="46" t="s">
        <v>3</v>
      </c>
    </row>
    <row r="277" spans="1:13" ht="30.75" customHeight="1">
      <c r="A277" s="2" t="s">
        <v>21</v>
      </c>
      <c r="B277" s="40" t="s">
        <v>1062</v>
      </c>
      <c r="C277" s="41" t="s">
        <v>0</v>
      </c>
      <c r="D277" s="42" t="s">
        <v>1063</v>
      </c>
      <c r="E277" s="43">
        <v>0.01</v>
      </c>
      <c r="F277" s="44">
        <v>203.3</v>
      </c>
      <c r="G277" s="44">
        <v>13.3</v>
      </c>
      <c r="H277" s="45" t="s">
        <v>1064</v>
      </c>
      <c r="I277" s="44">
        <v>190</v>
      </c>
      <c r="J277" s="44">
        <v>13.3</v>
      </c>
      <c r="K277" s="42" t="s">
        <v>1065</v>
      </c>
      <c r="L277" s="125" t="str">
        <f>MID(Tabla62[[#This Row],[Contratista3]], 1,10)</f>
        <v xml:space="preserve">45331366E </v>
      </c>
      <c r="M277" s="46" t="s">
        <v>3</v>
      </c>
    </row>
    <row r="278" spans="1:13" ht="30.75" customHeight="1">
      <c r="A278" s="2" t="s">
        <v>21</v>
      </c>
      <c r="B278" s="40" t="s">
        <v>1066</v>
      </c>
      <c r="C278" s="41" t="s">
        <v>0</v>
      </c>
      <c r="D278" s="42" t="s">
        <v>1067</v>
      </c>
      <c r="E278" s="43">
        <v>0.01</v>
      </c>
      <c r="F278" s="44">
        <v>963</v>
      </c>
      <c r="G278" s="44">
        <v>63</v>
      </c>
      <c r="H278" s="45" t="s">
        <v>368</v>
      </c>
      <c r="I278" s="44">
        <v>900</v>
      </c>
      <c r="J278" s="44">
        <v>63</v>
      </c>
      <c r="K278" s="42" t="s">
        <v>1068</v>
      </c>
      <c r="L278" s="125" t="str">
        <f>MID(Tabla62[[#This Row],[Contratista3]], 1,10)</f>
        <v xml:space="preserve">17AC35673 </v>
      </c>
      <c r="M278" s="46" t="s">
        <v>3</v>
      </c>
    </row>
    <row r="279" spans="1:13" ht="30.75" customHeight="1">
      <c r="A279" s="2" t="s">
        <v>21</v>
      </c>
      <c r="B279" s="40" t="s">
        <v>1069</v>
      </c>
      <c r="C279" s="41" t="s">
        <v>0</v>
      </c>
      <c r="D279" s="42" t="s">
        <v>1070</v>
      </c>
      <c r="E279" s="43">
        <v>0.01</v>
      </c>
      <c r="F279" s="44">
        <v>270.38</v>
      </c>
      <c r="G279" s="44">
        <v>0</v>
      </c>
      <c r="H279" s="45" t="s">
        <v>976</v>
      </c>
      <c r="I279" s="44">
        <v>270.38</v>
      </c>
      <c r="J279" s="44">
        <v>0</v>
      </c>
      <c r="K279" s="42" t="s">
        <v>598</v>
      </c>
      <c r="L279" s="125" t="str">
        <f>MID(Tabla62[[#This Row],[Contratista3]], 1,10)</f>
        <v xml:space="preserve">W0185688I </v>
      </c>
      <c r="M279" s="46" t="s">
        <v>3</v>
      </c>
    </row>
    <row r="280" spans="1:13" ht="30.75" customHeight="1">
      <c r="A280" s="2" t="s">
        <v>21</v>
      </c>
      <c r="B280" s="40" t="s">
        <v>1071</v>
      </c>
      <c r="C280" s="41" t="s">
        <v>0</v>
      </c>
      <c r="D280" s="42" t="s">
        <v>1072</v>
      </c>
      <c r="E280" s="43">
        <v>0.01</v>
      </c>
      <c r="F280" s="44">
        <v>162.22999999999999</v>
      </c>
      <c r="G280" s="44">
        <v>0</v>
      </c>
      <c r="H280" s="45" t="s">
        <v>976</v>
      </c>
      <c r="I280" s="44">
        <v>162.22999999999999</v>
      </c>
      <c r="J280" s="44">
        <v>0</v>
      </c>
      <c r="K280" s="42" t="s">
        <v>598</v>
      </c>
      <c r="L280" s="125" t="str">
        <f>MID(Tabla62[[#This Row],[Contratista3]], 1,10)</f>
        <v xml:space="preserve">W0185688I </v>
      </c>
      <c r="M280" s="46" t="s">
        <v>3</v>
      </c>
    </row>
    <row r="281" spans="1:13" ht="30.75" customHeight="1">
      <c r="A281" s="2" t="s">
        <v>21</v>
      </c>
      <c r="B281" s="40" t="s">
        <v>1073</v>
      </c>
      <c r="C281" s="41" t="s">
        <v>0</v>
      </c>
      <c r="D281" s="42" t="s">
        <v>1074</v>
      </c>
      <c r="E281" s="43">
        <v>0.01</v>
      </c>
      <c r="F281" s="44">
        <v>438.7</v>
      </c>
      <c r="G281" s="44">
        <v>28.7</v>
      </c>
      <c r="H281" s="45" t="s">
        <v>844</v>
      </c>
      <c r="I281" s="44">
        <v>410</v>
      </c>
      <c r="J281" s="44">
        <v>28.7</v>
      </c>
      <c r="K281" s="42" t="s">
        <v>633</v>
      </c>
      <c r="L281" s="125" t="str">
        <f>MID(Tabla62[[#This Row],[Contratista3]], 1,10)</f>
        <v xml:space="preserve">43750312B </v>
      </c>
      <c r="M281" s="46" t="s">
        <v>3</v>
      </c>
    </row>
    <row r="282" spans="1:13" ht="30.75" customHeight="1">
      <c r="A282" s="2" t="s">
        <v>21</v>
      </c>
      <c r="B282" s="40" t="s">
        <v>1075</v>
      </c>
      <c r="C282" s="41" t="s">
        <v>0</v>
      </c>
      <c r="D282" s="42" t="s">
        <v>1067</v>
      </c>
      <c r="E282" s="43">
        <v>0.01</v>
      </c>
      <c r="F282" s="44">
        <v>515</v>
      </c>
      <c r="G282" s="44">
        <v>0</v>
      </c>
      <c r="H282" s="45" t="s">
        <v>376</v>
      </c>
      <c r="I282" s="44">
        <v>515</v>
      </c>
      <c r="J282" s="44">
        <v>0</v>
      </c>
      <c r="K282" s="42" t="s">
        <v>1076</v>
      </c>
      <c r="L282" s="125" t="str">
        <f>MID(Tabla62[[#This Row],[Contratista3]], 1,10)</f>
        <v xml:space="preserve">Y8298451L </v>
      </c>
      <c r="M282" s="46" t="s">
        <v>3</v>
      </c>
    </row>
    <row r="283" spans="1:13" ht="30.75" customHeight="1">
      <c r="A283" s="2" t="s">
        <v>21</v>
      </c>
      <c r="B283" s="40" t="s">
        <v>1077</v>
      </c>
      <c r="C283" s="41" t="s">
        <v>0</v>
      </c>
      <c r="D283" s="42" t="s">
        <v>1078</v>
      </c>
      <c r="E283" s="43">
        <v>0.01</v>
      </c>
      <c r="F283" s="44">
        <v>162.22999999999999</v>
      </c>
      <c r="G283" s="44">
        <v>0</v>
      </c>
      <c r="H283" s="45" t="s">
        <v>844</v>
      </c>
      <c r="I283" s="44">
        <v>162.22999999999999</v>
      </c>
      <c r="J283" s="44">
        <v>0</v>
      </c>
      <c r="K283" s="42" t="s">
        <v>598</v>
      </c>
      <c r="L283" s="125" t="str">
        <f>MID(Tabla62[[#This Row],[Contratista3]], 1,10)</f>
        <v xml:space="preserve">W0185688I </v>
      </c>
      <c r="M283" s="46" t="s">
        <v>3</v>
      </c>
    </row>
    <row r="284" spans="1:13" ht="30.75" customHeight="1">
      <c r="A284" s="2" t="s">
        <v>21</v>
      </c>
      <c r="B284" s="40" t="s">
        <v>1079</v>
      </c>
      <c r="C284" s="41" t="s">
        <v>1</v>
      </c>
      <c r="D284" s="42" t="s">
        <v>1080</v>
      </c>
      <c r="E284" s="43">
        <v>0.01</v>
      </c>
      <c r="F284" s="44">
        <v>14400</v>
      </c>
      <c r="G284" s="44">
        <v>0</v>
      </c>
      <c r="H284" s="45" t="s">
        <v>1035</v>
      </c>
      <c r="I284" s="44">
        <v>14400</v>
      </c>
      <c r="J284" s="44">
        <v>0</v>
      </c>
      <c r="K284" s="42" t="s">
        <v>937</v>
      </c>
      <c r="L284" s="125" t="str">
        <f>MID(Tabla62[[#This Row],[Contratista3]], 1,10)</f>
        <v xml:space="preserve">09714259W </v>
      </c>
      <c r="M284" s="46" t="s">
        <v>3</v>
      </c>
    </row>
    <row r="285" spans="1:13" ht="30.75" customHeight="1">
      <c r="A285" s="2" t="s">
        <v>21</v>
      </c>
      <c r="B285" s="40" t="s">
        <v>1081</v>
      </c>
      <c r="C285" s="41" t="s">
        <v>0</v>
      </c>
      <c r="D285" s="42" t="s">
        <v>1082</v>
      </c>
      <c r="E285" s="43">
        <v>0.01</v>
      </c>
      <c r="F285" s="44">
        <v>203.3</v>
      </c>
      <c r="G285" s="44">
        <v>13.3</v>
      </c>
      <c r="H285" s="45" t="s">
        <v>1083</v>
      </c>
      <c r="I285" s="44">
        <v>190</v>
      </c>
      <c r="J285" s="44">
        <v>13.3</v>
      </c>
      <c r="K285" s="42" t="s">
        <v>541</v>
      </c>
      <c r="L285" s="125" t="str">
        <f>MID(Tabla62[[#This Row],[Contratista3]], 1,10)</f>
        <v xml:space="preserve">53411629V </v>
      </c>
      <c r="M285" s="46" t="s">
        <v>3</v>
      </c>
    </row>
    <row r="286" spans="1:13" ht="30.75" customHeight="1">
      <c r="A286" s="2" t="s">
        <v>21</v>
      </c>
      <c r="B286" s="40" t="s">
        <v>1084</v>
      </c>
      <c r="C286" s="41" t="s">
        <v>0</v>
      </c>
      <c r="D286" s="42" t="s">
        <v>1085</v>
      </c>
      <c r="E286" s="43">
        <v>0.01</v>
      </c>
      <c r="F286" s="44">
        <v>352.94</v>
      </c>
      <c r="G286" s="44">
        <v>0</v>
      </c>
      <c r="H286" s="45" t="s">
        <v>1086</v>
      </c>
      <c r="I286" s="44">
        <v>352.94</v>
      </c>
      <c r="J286" s="44">
        <v>0</v>
      </c>
      <c r="K286" s="42" t="s">
        <v>1087</v>
      </c>
      <c r="L286" s="125" t="str">
        <f>MID(Tabla62[[#This Row],[Contratista3]], 1,10)</f>
        <v xml:space="preserve">78542007C </v>
      </c>
      <c r="M286" s="46" t="s">
        <v>3</v>
      </c>
    </row>
    <row r="287" spans="1:13" ht="30.75" customHeight="1">
      <c r="A287" s="2" t="s">
        <v>21</v>
      </c>
      <c r="B287" s="40" t="s">
        <v>1088</v>
      </c>
      <c r="C287" s="41" t="s">
        <v>0</v>
      </c>
      <c r="D287" s="42" t="s">
        <v>1067</v>
      </c>
      <c r="E287" s="43">
        <v>0.01</v>
      </c>
      <c r="F287" s="44">
        <v>684.16</v>
      </c>
      <c r="G287" s="44">
        <v>44.76</v>
      </c>
      <c r="H287" s="45" t="s">
        <v>1089</v>
      </c>
      <c r="I287" s="44">
        <v>639.4</v>
      </c>
      <c r="J287" s="44">
        <v>44.76</v>
      </c>
      <c r="K287" s="42" t="s">
        <v>1090</v>
      </c>
      <c r="L287" s="125" t="str">
        <f>MID(Tabla62[[#This Row],[Contratista3]], 1,10)</f>
        <v xml:space="preserve">X5831058Y </v>
      </c>
      <c r="M287" s="46" t="s">
        <v>3</v>
      </c>
    </row>
    <row r="288" spans="1:13" ht="30.75" customHeight="1">
      <c r="A288" s="2" t="s">
        <v>21</v>
      </c>
      <c r="B288" s="40" t="s">
        <v>1091</v>
      </c>
      <c r="C288" s="41" t="s">
        <v>0</v>
      </c>
      <c r="D288" s="42" t="s">
        <v>1092</v>
      </c>
      <c r="E288" s="43">
        <v>0.01</v>
      </c>
      <c r="F288" s="44">
        <v>300</v>
      </c>
      <c r="G288" s="44">
        <v>0</v>
      </c>
      <c r="H288" s="45" t="s">
        <v>1089</v>
      </c>
      <c r="I288" s="44">
        <v>300</v>
      </c>
      <c r="J288" s="44">
        <v>0</v>
      </c>
      <c r="K288" s="42" t="s">
        <v>1093</v>
      </c>
      <c r="L288" s="125" t="str">
        <f>MID(Tabla62[[#This Row],[Contratista3]], 1,10)</f>
        <v xml:space="preserve">52834874X </v>
      </c>
      <c r="M288" s="46" t="s">
        <v>3</v>
      </c>
    </row>
    <row r="289" spans="1:13" ht="30.75" customHeight="1">
      <c r="A289" s="2" t="s">
        <v>21</v>
      </c>
      <c r="B289" s="40" t="s">
        <v>1094</v>
      </c>
      <c r="C289" s="41" t="s">
        <v>1</v>
      </c>
      <c r="D289" s="42" t="s">
        <v>1095</v>
      </c>
      <c r="E289" s="43">
        <v>0.01</v>
      </c>
      <c r="F289" s="44">
        <v>1050</v>
      </c>
      <c r="G289" s="44">
        <v>0</v>
      </c>
      <c r="H289" s="45" t="s">
        <v>1096</v>
      </c>
      <c r="I289" s="44">
        <v>1050</v>
      </c>
      <c r="J289" s="44">
        <v>0</v>
      </c>
      <c r="K289" s="42" t="s">
        <v>1097</v>
      </c>
      <c r="L289" s="125" t="str">
        <f>MID(Tabla62[[#This Row],[Contratista3]], 1,10)</f>
        <v xml:space="preserve">44707084Y </v>
      </c>
      <c r="M289" s="46" t="s">
        <v>3</v>
      </c>
    </row>
    <row r="290" spans="1:13" ht="30.75" customHeight="1">
      <c r="A290" s="2" t="s">
        <v>21</v>
      </c>
      <c r="B290" s="40" t="s">
        <v>1098</v>
      </c>
      <c r="C290" s="41" t="s">
        <v>0</v>
      </c>
      <c r="D290" s="42" t="s">
        <v>1099</v>
      </c>
      <c r="E290" s="43">
        <v>3.13</v>
      </c>
      <c r="F290" s="44">
        <v>3150</v>
      </c>
      <c r="G290" s="44">
        <v>0</v>
      </c>
      <c r="H290" s="45" t="s">
        <v>1096</v>
      </c>
      <c r="I290" s="44">
        <v>3150</v>
      </c>
      <c r="J290" s="44">
        <v>0</v>
      </c>
      <c r="K290" s="42" t="s">
        <v>1100</v>
      </c>
      <c r="L290" s="125" t="str">
        <f>MID(Tabla62[[#This Row],[Contratista3]], 1,10)</f>
        <v xml:space="preserve">54071666T </v>
      </c>
      <c r="M290" s="46" t="s">
        <v>3</v>
      </c>
    </row>
    <row r="291" spans="1:13" ht="30.75" customHeight="1">
      <c r="A291" s="2" t="s">
        <v>21</v>
      </c>
      <c r="B291" s="40" t="s">
        <v>1101</v>
      </c>
      <c r="C291" s="41" t="s">
        <v>0</v>
      </c>
      <c r="D291" s="42" t="s">
        <v>1067</v>
      </c>
      <c r="E291" s="43">
        <v>0.01</v>
      </c>
      <c r="F291" s="44">
        <v>1080.7</v>
      </c>
      <c r="G291" s="44">
        <v>70.7</v>
      </c>
      <c r="H291" s="45" t="s">
        <v>1102</v>
      </c>
      <c r="I291" s="44">
        <v>1010</v>
      </c>
      <c r="J291" s="44">
        <v>70.7</v>
      </c>
      <c r="K291" s="42" t="s">
        <v>1103</v>
      </c>
      <c r="L291" s="125" t="str">
        <f>MID(Tabla62[[#This Row],[Contratista3]], 1,10)</f>
        <v xml:space="preserve">LF08WR55T </v>
      </c>
      <c r="M291" s="46" t="s">
        <v>3</v>
      </c>
    </row>
    <row r="292" spans="1:13" ht="30.75" customHeight="1">
      <c r="A292" s="2" t="s">
        <v>21</v>
      </c>
      <c r="B292" s="40" t="s">
        <v>1104</v>
      </c>
      <c r="C292" s="41" t="s">
        <v>0</v>
      </c>
      <c r="D292" s="42" t="s">
        <v>1105</v>
      </c>
      <c r="E292" s="43">
        <v>0.01</v>
      </c>
      <c r="F292" s="44">
        <v>855</v>
      </c>
      <c r="G292" s="44">
        <v>0</v>
      </c>
      <c r="H292" s="45" t="s">
        <v>339</v>
      </c>
      <c r="I292" s="44">
        <v>855</v>
      </c>
      <c r="J292" s="44">
        <v>0</v>
      </c>
      <c r="K292" s="42" t="s">
        <v>1106</v>
      </c>
      <c r="L292" s="125" t="str">
        <f>MID(Tabla62[[#This Row],[Contratista3]], 1,10)</f>
        <v xml:space="preserve">X9099337P </v>
      </c>
      <c r="M292" s="46" t="s">
        <v>3</v>
      </c>
    </row>
    <row r="293" spans="1:13" ht="30.75" customHeight="1">
      <c r="A293" s="2" t="s">
        <v>21</v>
      </c>
      <c r="B293" s="40" t="s">
        <v>1107</v>
      </c>
      <c r="C293" s="41" t="s">
        <v>0</v>
      </c>
      <c r="D293" s="42" t="s">
        <v>1108</v>
      </c>
      <c r="E293" s="43">
        <v>0.01</v>
      </c>
      <c r="F293" s="44">
        <v>2117.65</v>
      </c>
      <c r="G293" s="44">
        <v>0</v>
      </c>
      <c r="H293" s="45" t="s">
        <v>339</v>
      </c>
      <c r="I293" s="44">
        <v>2117.65</v>
      </c>
      <c r="J293" s="44">
        <v>0</v>
      </c>
      <c r="K293" s="42" t="s">
        <v>1109</v>
      </c>
      <c r="L293" s="125" t="str">
        <f>MID(Tabla62[[#This Row],[Contratista3]], 1,10)</f>
        <v xml:space="preserve">45345434Z </v>
      </c>
      <c r="M293" s="46" t="s">
        <v>3</v>
      </c>
    </row>
    <row r="294" spans="1:13" ht="30.75" customHeight="1">
      <c r="A294" s="2" t="s">
        <v>21</v>
      </c>
      <c r="B294" s="40" t="s">
        <v>1110</v>
      </c>
      <c r="C294" s="41" t="s">
        <v>0</v>
      </c>
      <c r="D294" s="42" t="s">
        <v>1111</v>
      </c>
      <c r="E294" s="43">
        <v>0.01</v>
      </c>
      <c r="F294" s="44">
        <v>162.22999999999999</v>
      </c>
      <c r="G294" s="44">
        <v>0</v>
      </c>
      <c r="H294" s="45" t="s">
        <v>1102</v>
      </c>
      <c r="I294" s="44">
        <v>162.22999999999999</v>
      </c>
      <c r="J294" s="44">
        <v>0</v>
      </c>
      <c r="K294" s="42" t="s">
        <v>598</v>
      </c>
      <c r="L294" s="125" t="str">
        <f>MID(Tabla62[[#This Row],[Contratista3]], 1,10)</f>
        <v xml:space="preserve">W0185688I </v>
      </c>
      <c r="M294" s="46" t="s">
        <v>3</v>
      </c>
    </row>
    <row r="295" spans="1:13" ht="30.75" customHeight="1">
      <c r="A295" s="2" t="s">
        <v>21</v>
      </c>
      <c r="B295" s="40" t="s">
        <v>1112</v>
      </c>
      <c r="C295" s="41" t="s">
        <v>0</v>
      </c>
      <c r="D295" s="42" t="s">
        <v>1113</v>
      </c>
      <c r="E295" s="43">
        <v>0.01</v>
      </c>
      <c r="F295" s="44">
        <v>2117.64</v>
      </c>
      <c r="G295" s="44">
        <v>0</v>
      </c>
      <c r="H295" s="45" t="s">
        <v>339</v>
      </c>
      <c r="I295" s="44">
        <v>2117.64</v>
      </c>
      <c r="J295" s="44">
        <v>0</v>
      </c>
      <c r="K295" s="42" t="s">
        <v>1114</v>
      </c>
      <c r="L295" s="125" t="str">
        <f>MID(Tabla62[[#This Row],[Contratista3]], 1,10)</f>
        <v xml:space="preserve">44723944F </v>
      </c>
      <c r="M295" s="46" t="s">
        <v>3</v>
      </c>
    </row>
    <row r="296" spans="1:13" ht="30.75" customHeight="1">
      <c r="A296" s="2" t="s">
        <v>21</v>
      </c>
      <c r="B296" s="40" t="s">
        <v>1115</v>
      </c>
      <c r="C296" s="41" t="s">
        <v>0</v>
      </c>
      <c r="D296" s="42" t="s">
        <v>1116</v>
      </c>
      <c r="E296" s="43">
        <v>0.01</v>
      </c>
      <c r="F296" s="44">
        <v>2439.6</v>
      </c>
      <c r="G296" s="44">
        <v>159.6</v>
      </c>
      <c r="H296" s="45" t="s">
        <v>335</v>
      </c>
      <c r="I296" s="44">
        <v>2280</v>
      </c>
      <c r="J296" s="44">
        <v>159.6</v>
      </c>
      <c r="K296" s="42" t="s">
        <v>1117</v>
      </c>
      <c r="L296" s="125" t="str">
        <f>MID(Tabla62[[#This Row],[Contratista3]], 1,10)</f>
        <v xml:space="preserve">B76317585 </v>
      </c>
      <c r="M296" s="46" t="s">
        <v>3</v>
      </c>
    </row>
    <row r="297" spans="1:13" ht="30.75" customHeight="1">
      <c r="A297" s="2" t="s">
        <v>21</v>
      </c>
      <c r="B297" s="40" t="s">
        <v>1118</v>
      </c>
      <c r="C297" s="41" t="s">
        <v>1</v>
      </c>
      <c r="D297" s="42" t="s">
        <v>1119</v>
      </c>
      <c r="E297" s="43">
        <v>0.01</v>
      </c>
      <c r="F297" s="44">
        <v>272.20999999999998</v>
      </c>
      <c r="G297" s="44">
        <v>17.809999999999999</v>
      </c>
      <c r="H297" s="45" t="s">
        <v>335</v>
      </c>
      <c r="I297" s="44">
        <v>254.4</v>
      </c>
      <c r="J297" s="44">
        <v>17.809999999999999</v>
      </c>
      <c r="K297" s="42" t="s">
        <v>555</v>
      </c>
      <c r="L297" s="125" t="str">
        <f>MID(Tabla62[[#This Row],[Contratista3]], 1,10)</f>
        <v xml:space="preserve">78494332R </v>
      </c>
      <c r="M297" s="46" t="s">
        <v>3</v>
      </c>
    </row>
    <row r="298" spans="1:13" ht="30.75" customHeight="1">
      <c r="A298" s="2" t="s">
        <v>21</v>
      </c>
      <c r="B298" s="40" t="s">
        <v>1120</v>
      </c>
      <c r="C298" s="41" t="s">
        <v>1</v>
      </c>
      <c r="D298" s="42" t="s">
        <v>1121</v>
      </c>
      <c r="E298" s="43">
        <v>0.01</v>
      </c>
      <c r="F298" s="44">
        <v>225</v>
      </c>
      <c r="G298" s="44">
        <v>6.55</v>
      </c>
      <c r="H298" s="45" t="s">
        <v>335</v>
      </c>
      <c r="I298" s="44">
        <v>218.45</v>
      </c>
      <c r="J298" s="44">
        <v>6.55</v>
      </c>
      <c r="K298" s="42" t="s">
        <v>505</v>
      </c>
      <c r="L298" s="125" t="str">
        <f>MID(Tabla62[[#This Row],[Contratista3]], 1,10)</f>
        <v xml:space="preserve">B35404896 </v>
      </c>
      <c r="M298" s="46" t="s">
        <v>3</v>
      </c>
    </row>
    <row r="299" spans="1:13" ht="30.75" customHeight="1">
      <c r="A299" s="2" t="s">
        <v>21</v>
      </c>
      <c r="B299" s="40" t="s">
        <v>1122</v>
      </c>
      <c r="C299" s="41" t="s">
        <v>0</v>
      </c>
      <c r="D299" s="42" t="s">
        <v>1123</v>
      </c>
      <c r="E299" s="43">
        <v>0.01</v>
      </c>
      <c r="F299" s="44">
        <v>561.23</v>
      </c>
      <c r="G299" s="44">
        <v>0</v>
      </c>
      <c r="H299" s="45" t="s">
        <v>1124</v>
      </c>
      <c r="I299" s="44">
        <v>561.23</v>
      </c>
      <c r="J299" s="44">
        <v>0</v>
      </c>
      <c r="K299" s="42" t="s">
        <v>1125</v>
      </c>
      <c r="L299" s="125" t="str">
        <f>MID(Tabla62[[#This Row],[Contratista3]], 1,10)</f>
        <v xml:space="preserve">520937946 </v>
      </c>
      <c r="M299" s="46" t="s">
        <v>3</v>
      </c>
    </row>
    <row r="300" spans="1:13" ht="30.75" customHeight="1">
      <c r="A300" s="2" t="s">
        <v>21</v>
      </c>
      <c r="B300" s="40" t="s">
        <v>1126</v>
      </c>
      <c r="C300" s="41" t="s">
        <v>0</v>
      </c>
      <c r="D300" s="42" t="s">
        <v>1127</v>
      </c>
      <c r="E300" s="43">
        <v>0.01</v>
      </c>
      <c r="F300" s="44">
        <v>300</v>
      </c>
      <c r="G300" s="44">
        <v>0</v>
      </c>
      <c r="H300" s="45" t="s">
        <v>1086</v>
      </c>
      <c r="I300" s="44">
        <v>300</v>
      </c>
      <c r="J300" s="44">
        <v>0</v>
      </c>
      <c r="K300" s="42" t="s">
        <v>566</v>
      </c>
      <c r="L300" s="125" t="str">
        <f>MID(Tabla62[[#This Row],[Contratista3]], 1,10)</f>
        <v xml:space="preserve">45178846S </v>
      </c>
      <c r="M300" s="46" t="s">
        <v>3</v>
      </c>
    </row>
    <row r="301" spans="1:13" ht="30.75" customHeight="1">
      <c r="A301" s="2" t="s">
        <v>21</v>
      </c>
      <c r="B301" s="40" t="s">
        <v>1128</v>
      </c>
      <c r="C301" s="41" t="s">
        <v>0</v>
      </c>
      <c r="D301" s="42" t="s">
        <v>1129</v>
      </c>
      <c r="E301" s="43">
        <v>0.01</v>
      </c>
      <c r="F301" s="44">
        <v>300</v>
      </c>
      <c r="G301" s="44">
        <v>0</v>
      </c>
      <c r="H301" s="45" t="s">
        <v>1086</v>
      </c>
      <c r="I301" s="44">
        <v>300</v>
      </c>
      <c r="J301" s="44">
        <v>0</v>
      </c>
      <c r="K301" s="42" t="s">
        <v>566</v>
      </c>
      <c r="L301" s="125" t="str">
        <f>MID(Tabla62[[#This Row],[Contratista3]], 1,10)</f>
        <v xml:space="preserve">45178846S </v>
      </c>
      <c r="M301" s="46" t="s">
        <v>3</v>
      </c>
    </row>
    <row r="302" spans="1:13" ht="30.75" customHeight="1">
      <c r="A302" s="2" t="s">
        <v>21</v>
      </c>
      <c r="B302" s="40" t="s">
        <v>1130</v>
      </c>
      <c r="C302" s="41" t="s">
        <v>0</v>
      </c>
      <c r="D302" s="42" t="s">
        <v>1131</v>
      </c>
      <c r="E302" s="43">
        <v>0.01</v>
      </c>
      <c r="F302" s="44">
        <v>2400</v>
      </c>
      <c r="G302" s="44">
        <v>0</v>
      </c>
      <c r="H302" s="45" t="s">
        <v>1086</v>
      </c>
      <c r="I302" s="44">
        <v>2400</v>
      </c>
      <c r="J302" s="44">
        <v>0</v>
      </c>
      <c r="K302" s="42" t="s">
        <v>889</v>
      </c>
      <c r="L302" s="125" t="str">
        <f>MID(Tabla62[[#This Row],[Contratista3]], 1,10)</f>
        <v xml:space="preserve">42837150H </v>
      </c>
      <c r="M302" s="46" t="s">
        <v>3</v>
      </c>
    </row>
    <row r="303" spans="1:13" ht="30.75" customHeight="1">
      <c r="A303" s="2" t="s">
        <v>21</v>
      </c>
      <c r="B303" s="40" t="s">
        <v>1132</v>
      </c>
      <c r="C303" s="41" t="s">
        <v>0</v>
      </c>
      <c r="D303" s="42" t="s">
        <v>1133</v>
      </c>
      <c r="E303" s="43">
        <v>0.01</v>
      </c>
      <c r="F303" s="44">
        <v>909.5</v>
      </c>
      <c r="G303" s="44">
        <v>59.5</v>
      </c>
      <c r="H303" s="45" t="s">
        <v>1134</v>
      </c>
      <c r="I303" s="44">
        <v>850</v>
      </c>
      <c r="J303" s="44">
        <v>59.5</v>
      </c>
      <c r="K303" s="42" t="s">
        <v>1135</v>
      </c>
      <c r="L303" s="125" t="str">
        <f>MID(Tabla62[[#This Row],[Contratista3]], 1,10)</f>
        <v xml:space="preserve">44710392W </v>
      </c>
      <c r="M303" s="46" t="s">
        <v>3</v>
      </c>
    </row>
    <row r="304" spans="1:13" ht="30.75" customHeight="1">
      <c r="A304" s="2" t="s">
        <v>21</v>
      </c>
      <c r="B304" s="40" t="s">
        <v>1136</v>
      </c>
      <c r="C304" s="41" t="s">
        <v>0</v>
      </c>
      <c r="D304" s="42" t="s">
        <v>1137</v>
      </c>
      <c r="E304" s="43">
        <v>0.01</v>
      </c>
      <c r="F304" s="44">
        <v>133.75</v>
      </c>
      <c r="G304" s="44">
        <v>8.75</v>
      </c>
      <c r="H304" s="45" t="s">
        <v>339</v>
      </c>
      <c r="I304" s="44">
        <v>125</v>
      </c>
      <c r="J304" s="44">
        <v>8.75</v>
      </c>
      <c r="K304" s="42" t="s">
        <v>336</v>
      </c>
      <c r="L304" s="125" t="str">
        <f>MID(Tabla62[[#This Row],[Contratista3]], 1,10)</f>
        <v xml:space="preserve">B76070226 </v>
      </c>
      <c r="M304" s="46" t="s">
        <v>3</v>
      </c>
    </row>
    <row r="305" spans="1:13" ht="30.75" customHeight="1">
      <c r="A305" s="2" t="s">
        <v>21</v>
      </c>
      <c r="B305" s="40" t="s">
        <v>1138</v>
      </c>
      <c r="C305" s="41" t="s">
        <v>0</v>
      </c>
      <c r="D305" s="42" t="s">
        <v>1139</v>
      </c>
      <c r="E305" s="43">
        <v>0.01</v>
      </c>
      <c r="F305" s="44">
        <v>400</v>
      </c>
      <c r="G305" s="44">
        <v>0</v>
      </c>
      <c r="H305" s="45" t="s">
        <v>1140</v>
      </c>
      <c r="I305" s="44">
        <v>400</v>
      </c>
      <c r="J305" s="44">
        <v>0</v>
      </c>
      <c r="K305" s="42" t="s">
        <v>566</v>
      </c>
      <c r="L305" s="125" t="str">
        <f>MID(Tabla62[[#This Row],[Contratista3]], 1,10)</f>
        <v xml:space="preserve">45178846S </v>
      </c>
      <c r="M305" s="46" t="s">
        <v>3</v>
      </c>
    </row>
    <row r="306" spans="1:13" ht="30.75" customHeight="1">
      <c r="A306" s="2" t="s">
        <v>21</v>
      </c>
      <c r="B306" s="40" t="s">
        <v>1141</v>
      </c>
      <c r="C306" s="41" t="s">
        <v>0</v>
      </c>
      <c r="D306" s="42" t="s">
        <v>1142</v>
      </c>
      <c r="E306" s="43">
        <v>0.01</v>
      </c>
      <c r="F306" s="44">
        <v>2033</v>
      </c>
      <c r="G306" s="44">
        <v>133</v>
      </c>
      <c r="H306" s="45" t="s">
        <v>1134</v>
      </c>
      <c r="I306" s="44">
        <v>1900</v>
      </c>
      <c r="J306" s="44">
        <v>133</v>
      </c>
      <c r="K306" s="42" t="s">
        <v>1143</v>
      </c>
      <c r="L306" s="125" t="str">
        <f>MID(Tabla62[[#This Row],[Contratista3]], 1,10)</f>
        <v xml:space="preserve">52837899E </v>
      </c>
      <c r="M306" s="46" t="s">
        <v>3</v>
      </c>
    </row>
    <row r="307" spans="1:13" ht="30.75" customHeight="1">
      <c r="A307" s="2" t="s">
        <v>21</v>
      </c>
      <c r="B307" s="40" t="s">
        <v>1144</v>
      </c>
      <c r="C307" s="41" t="s">
        <v>0</v>
      </c>
      <c r="D307" s="42" t="s">
        <v>1145</v>
      </c>
      <c r="E307" s="43">
        <v>0.01</v>
      </c>
      <c r="F307" s="44">
        <v>270.70999999999998</v>
      </c>
      <c r="G307" s="44">
        <v>17.71</v>
      </c>
      <c r="H307" s="45" t="s">
        <v>1134</v>
      </c>
      <c r="I307" s="44">
        <v>253</v>
      </c>
      <c r="J307" s="44">
        <v>17.71</v>
      </c>
      <c r="K307" s="42" t="s">
        <v>1146</v>
      </c>
      <c r="L307" s="125" t="str">
        <f>MID(Tabla62[[#This Row],[Contratista3]], 1,10)</f>
        <v xml:space="preserve">B35963180 </v>
      </c>
      <c r="M307" s="46" t="s">
        <v>3</v>
      </c>
    </row>
    <row r="308" spans="1:13" ht="30.75" customHeight="1">
      <c r="A308" s="2" t="s">
        <v>21</v>
      </c>
      <c r="B308" s="40" t="s">
        <v>1147</v>
      </c>
      <c r="C308" s="41" t="s">
        <v>0</v>
      </c>
      <c r="D308" s="42" t="s">
        <v>1148</v>
      </c>
      <c r="E308" s="43">
        <v>0.01</v>
      </c>
      <c r="F308" s="44">
        <v>642</v>
      </c>
      <c r="G308" s="44">
        <v>42</v>
      </c>
      <c r="H308" s="45" t="s">
        <v>1086</v>
      </c>
      <c r="I308" s="44">
        <v>600</v>
      </c>
      <c r="J308" s="44">
        <v>42</v>
      </c>
      <c r="K308" s="42" t="s">
        <v>1149</v>
      </c>
      <c r="L308" s="125" t="str">
        <f>MID(Tabla62[[#This Row],[Contratista3]], 1,10)</f>
        <v xml:space="preserve">42829266T </v>
      </c>
      <c r="M308" s="46" t="s">
        <v>3</v>
      </c>
    </row>
    <row r="309" spans="1:13" ht="30.75" customHeight="1">
      <c r="A309" s="2" t="s">
        <v>21</v>
      </c>
      <c r="B309" s="40" t="s">
        <v>1150</v>
      </c>
      <c r="C309" s="41" t="s">
        <v>0</v>
      </c>
      <c r="D309" s="42" t="s">
        <v>1151</v>
      </c>
      <c r="E309" s="43">
        <v>0.01</v>
      </c>
      <c r="F309" s="44">
        <v>256.8</v>
      </c>
      <c r="G309" s="44">
        <v>16.8</v>
      </c>
      <c r="H309" s="45" t="s">
        <v>1086</v>
      </c>
      <c r="I309" s="44">
        <v>240</v>
      </c>
      <c r="J309" s="44">
        <v>16.8</v>
      </c>
      <c r="K309" s="42" t="s">
        <v>1152</v>
      </c>
      <c r="L309" s="125" t="str">
        <f>MID(Tabla62[[#This Row],[Contratista3]], 1,10)</f>
        <v xml:space="preserve">G79467353 </v>
      </c>
      <c r="M309" s="46" t="s">
        <v>3</v>
      </c>
    </row>
    <row r="310" spans="1:13" ht="30.75" customHeight="1">
      <c r="A310" s="2" t="s">
        <v>21</v>
      </c>
      <c r="B310" s="40" t="s">
        <v>1153</v>
      </c>
      <c r="C310" s="41" t="s">
        <v>0</v>
      </c>
      <c r="D310" s="42" t="s">
        <v>1154</v>
      </c>
      <c r="E310" s="43">
        <v>0.01</v>
      </c>
      <c r="F310" s="44">
        <v>795.22</v>
      </c>
      <c r="G310" s="44">
        <v>52.02</v>
      </c>
      <c r="H310" s="45" t="s">
        <v>1086</v>
      </c>
      <c r="I310" s="44">
        <v>743.2</v>
      </c>
      <c r="J310" s="44">
        <v>52.02</v>
      </c>
      <c r="K310" s="42" t="s">
        <v>1152</v>
      </c>
      <c r="L310" s="125" t="str">
        <f>MID(Tabla62[[#This Row],[Contratista3]], 1,10)</f>
        <v xml:space="preserve">G79467353 </v>
      </c>
      <c r="M310" s="46" t="s">
        <v>3</v>
      </c>
    </row>
    <row r="311" spans="1:13" ht="30.75" customHeight="1">
      <c r="A311" s="2" t="s">
        <v>21</v>
      </c>
      <c r="B311" s="40" t="s">
        <v>1155</v>
      </c>
      <c r="C311" s="41" t="s">
        <v>0</v>
      </c>
      <c r="D311" s="42" t="s">
        <v>1156</v>
      </c>
      <c r="E311" s="43">
        <v>0.01</v>
      </c>
      <c r="F311" s="44">
        <v>243.1</v>
      </c>
      <c r="G311" s="44">
        <v>15.9</v>
      </c>
      <c r="H311" s="45" t="s">
        <v>1086</v>
      </c>
      <c r="I311" s="44">
        <v>227.2</v>
      </c>
      <c r="J311" s="44">
        <v>15.9</v>
      </c>
      <c r="K311" s="42" t="s">
        <v>1152</v>
      </c>
      <c r="L311" s="125" t="str">
        <f>MID(Tabla62[[#This Row],[Contratista3]], 1,10)</f>
        <v xml:space="preserve">G79467353 </v>
      </c>
      <c r="M311" s="46" t="s">
        <v>3</v>
      </c>
    </row>
    <row r="312" spans="1:13" ht="30.75" customHeight="1">
      <c r="A312" s="2" t="s">
        <v>21</v>
      </c>
      <c r="B312" s="40" t="s">
        <v>1157</v>
      </c>
      <c r="C312" s="41" t="s">
        <v>0</v>
      </c>
      <c r="D312" s="42" t="s">
        <v>1158</v>
      </c>
      <c r="E312" s="43">
        <v>0.01</v>
      </c>
      <c r="F312" s="44">
        <v>10260.19</v>
      </c>
      <c r="G312" s="44">
        <v>0</v>
      </c>
      <c r="H312" s="45" t="s">
        <v>335</v>
      </c>
      <c r="I312" s="44">
        <v>10260.19</v>
      </c>
      <c r="J312" s="44">
        <v>0</v>
      </c>
      <c r="K312" s="42" t="s">
        <v>1159</v>
      </c>
      <c r="L312" s="125" t="str">
        <f>MID(Tabla62[[#This Row],[Contratista3]], 1,10)</f>
        <v xml:space="preserve">44714999D </v>
      </c>
      <c r="M312" s="46" t="s">
        <v>3</v>
      </c>
    </row>
    <row r="313" spans="1:13" ht="30.75" customHeight="1">
      <c r="A313" s="2" t="s">
        <v>21</v>
      </c>
      <c r="B313" s="40" t="s">
        <v>1160</v>
      </c>
      <c r="C313" s="41" t="s">
        <v>0</v>
      </c>
      <c r="D313" s="42" t="s">
        <v>1161</v>
      </c>
      <c r="E313" s="43">
        <v>0.01</v>
      </c>
      <c r="F313" s="44">
        <v>377.71</v>
      </c>
      <c r="G313" s="44">
        <v>24.71</v>
      </c>
      <c r="H313" s="45" t="s">
        <v>1162</v>
      </c>
      <c r="I313" s="44">
        <v>353</v>
      </c>
      <c r="J313" s="44">
        <v>24.71</v>
      </c>
      <c r="K313" s="42" t="s">
        <v>1163</v>
      </c>
      <c r="L313" s="125" t="str">
        <f>MID(Tabla62[[#This Row],[Contratista3]], 1,10)</f>
        <v xml:space="preserve">LF084Y4V7 </v>
      </c>
      <c r="M313" s="46" t="s">
        <v>3</v>
      </c>
    </row>
    <row r="314" spans="1:13" ht="30.75" customHeight="1">
      <c r="A314" s="2" t="s">
        <v>21</v>
      </c>
      <c r="B314" s="40" t="s">
        <v>1164</v>
      </c>
      <c r="C314" s="41" t="s">
        <v>0</v>
      </c>
      <c r="D314" s="42" t="s">
        <v>1165</v>
      </c>
      <c r="E314" s="43">
        <v>3.26</v>
      </c>
      <c r="F314" s="44">
        <v>4999</v>
      </c>
      <c r="G314" s="44">
        <v>0</v>
      </c>
      <c r="H314" s="45" t="s">
        <v>321</v>
      </c>
      <c r="I314" s="44">
        <v>4999</v>
      </c>
      <c r="J314" s="44">
        <v>0</v>
      </c>
      <c r="K314" s="42" t="s">
        <v>1166</v>
      </c>
      <c r="L314" s="125" t="str">
        <f>MID(Tabla62[[#This Row],[Contratista3]], 1,10)</f>
        <v xml:space="preserve">42788724F </v>
      </c>
      <c r="M314" s="46" t="s">
        <v>3</v>
      </c>
    </row>
    <row r="315" spans="1:13" ht="30.75" customHeight="1">
      <c r="A315" s="2" t="s">
        <v>21</v>
      </c>
      <c r="B315" s="40" t="s">
        <v>1167</v>
      </c>
      <c r="C315" s="41" t="s">
        <v>0</v>
      </c>
      <c r="D315" s="42" t="s">
        <v>1168</v>
      </c>
      <c r="E315" s="43">
        <v>3.4</v>
      </c>
      <c r="F315" s="44">
        <v>4494</v>
      </c>
      <c r="G315" s="44">
        <v>294</v>
      </c>
      <c r="H315" s="45" t="s">
        <v>1083</v>
      </c>
      <c r="I315" s="44">
        <v>4200</v>
      </c>
      <c r="J315" s="44">
        <v>294</v>
      </c>
      <c r="K315" s="42" t="s">
        <v>1169</v>
      </c>
      <c r="L315" s="125" t="str">
        <f>MID(Tabla62[[#This Row],[Contratista3]], 1,10)</f>
        <v xml:space="preserve">42818732T </v>
      </c>
      <c r="M315" s="46" t="s">
        <v>3</v>
      </c>
    </row>
    <row r="316" spans="1:13" ht="30.75" customHeight="1">
      <c r="A316" s="2" t="s">
        <v>21</v>
      </c>
      <c r="B316" s="40" t="s">
        <v>1170</v>
      </c>
      <c r="C316" s="41" t="s">
        <v>0</v>
      </c>
      <c r="D316" s="42" t="s">
        <v>1171</v>
      </c>
      <c r="E316" s="43">
        <v>2.4300000000000002</v>
      </c>
      <c r="F316" s="44">
        <v>3300</v>
      </c>
      <c r="G316" s="44">
        <v>0</v>
      </c>
      <c r="H316" s="45" t="s">
        <v>1162</v>
      </c>
      <c r="I316" s="44">
        <v>3300</v>
      </c>
      <c r="J316" s="44">
        <v>0</v>
      </c>
      <c r="K316" s="42" t="s">
        <v>1172</v>
      </c>
      <c r="L316" s="125" t="str">
        <f>MID(Tabla62[[#This Row],[Contratista3]], 1,10)</f>
        <v xml:space="preserve">78511816M </v>
      </c>
      <c r="M316" s="46" t="s">
        <v>3</v>
      </c>
    </row>
    <row r="317" spans="1:13" ht="30.75" customHeight="1">
      <c r="A317" s="2" t="s">
        <v>21</v>
      </c>
      <c r="B317" s="40" t="s">
        <v>1173</v>
      </c>
      <c r="C317" s="41" t="s">
        <v>0</v>
      </c>
      <c r="D317" s="42" t="s">
        <v>1174</v>
      </c>
      <c r="E317" s="43">
        <v>2.2000000000000002</v>
      </c>
      <c r="F317" s="44">
        <v>2215.14</v>
      </c>
      <c r="G317" s="44">
        <v>144.91999999999999</v>
      </c>
      <c r="H317" s="45" t="s">
        <v>1175</v>
      </c>
      <c r="I317" s="44">
        <v>2070.23</v>
      </c>
      <c r="J317" s="44">
        <v>144.91</v>
      </c>
      <c r="K317" s="42" t="s">
        <v>1176</v>
      </c>
      <c r="L317" s="125" t="str">
        <f>MID(Tabla62[[#This Row],[Contratista3]], 1,10)</f>
        <v xml:space="preserve">E86891736 </v>
      </c>
      <c r="M317" s="46" t="s">
        <v>3</v>
      </c>
    </row>
    <row r="318" spans="1:13" ht="30.75" customHeight="1">
      <c r="A318" s="2" t="s">
        <v>21</v>
      </c>
      <c r="B318" s="40" t="s">
        <v>1177</v>
      </c>
      <c r="C318" s="41" t="s">
        <v>0</v>
      </c>
      <c r="D318" s="42" t="s">
        <v>1178</v>
      </c>
      <c r="E318" s="43">
        <v>0.01</v>
      </c>
      <c r="F318" s="44">
        <v>14877.22</v>
      </c>
      <c r="G318" s="44">
        <v>0</v>
      </c>
      <c r="H318" s="45" t="s">
        <v>1179</v>
      </c>
      <c r="I318" s="44">
        <v>14877.22</v>
      </c>
      <c r="J318" s="44">
        <v>0</v>
      </c>
      <c r="K318" s="42" t="s">
        <v>1180</v>
      </c>
      <c r="L318" s="125" t="str">
        <f>MID(Tabla62[[#This Row],[Contratista3]], 1,10)</f>
        <v xml:space="preserve">G76168194 </v>
      </c>
      <c r="M318" s="46" t="s">
        <v>3</v>
      </c>
    </row>
    <row r="319" spans="1:13" ht="30.75" customHeight="1">
      <c r="A319" s="2" t="s">
        <v>21</v>
      </c>
      <c r="B319" s="40" t="s">
        <v>1181</v>
      </c>
      <c r="C319" s="41" t="s">
        <v>1</v>
      </c>
      <c r="D319" s="42" t="s">
        <v>918</v>
      </c>
      <c r="E319" s="43">
        <v>0.01</v>
      </c>
      <c r="F319" s="44">
        <v>128</v>
      </c>
      <c r="G319" s="44">
        <v>0</v>
      </c>
      <c r="H319" s="45" t="s">
        <v>1182</v>
      </c>
      <c r="I319" s="44">
        <v>128</v>
      </c>
      <c r="J319" s="44">
        <v>0</v>
      </c>
      <c r="K319" s="42" t="s">
        <v>555</v>
      </c>
      <c r="L319" s="125" t="str">
        <f>MID(Tabla62[[#This Row],[Contratista3]], 1,10)</f>
        <v xml:space="preserve">78494332R </v>
      </c>
      <c r="M319" s="46" t="s">
        <v>3</v>
      </c>
    </row>
    <row r="320" spans="1:13" ht="30.75" customHeight="1">
      <c r="A320" s="2" t="s">
        <v>21</v>
      </c>
      <c r="B320" s="40" t="s">
        <v>1183</v>
      </c>
      <c r="C320" s="41" t="s">
        <v>0</v>
      </c>
      <c r="D320" s="42" t="s">
        <v>1184</v>
      </c>
      <c r="E320" s="43">
        <v>0.01</v>
      </c>
      <c r="F320" s="44">
        <v>4975.5</v>
      </c>
      <c r="G320" s="44">
        <v>325.5</v>
      </c>
      <c r="H320" s="45" t="s">
        <v>1185</v>
      </c>
      <c r="I320" s="44">
        <v>4650</v>
      </c>
      <c r="J320" s="44">
        <v>325.5</v>
      </c>
      <c r="K320" s="42" t="s">
        <v>1186</v>
      </c>
      <c r="L320" s="125" t="str">
        <f>MID(Tabla62[[#This Row],[Contratista3]], 1,10)</f>
        <v xml:space="preserve">42866547K </v>
      </c>
      <c r="M320" s="46" t="s">
        <v>3</v>
      </c>
    </row>
    <row r="321" spans="1:13" ht="30.75" customHeight="1">
      <c r="A321" s="2" t="s">
        <v>21</v>
      </c>
      <c r="B321" s="40" t="s">
        <v>1187</v>
      </c>
      <c r="C321" s="41" t="s">
        <v>1</v>
      </c>
      <c r="D321" s="42" t="s">
        <v>31</v>
      </c>
      <c r="E321" s="43">
        <v>0.01</v>
      </c>
      <c r="F321" s="44">
        <v>52.37</v>
      </c>
      <c r="G321" s="44">
        <v>1.53</v>
      </c>
      <c r="H321" s="45" t="s">
        <v>1188</v>
      </c>
      <c r="I321" s="44">
        <v>50.84</v>
      </c>
      <c r="J321" s="44">
        <v>1.53</v>
      </c>
      <c r="K321" s="42" t="s">
        <v>505</v>
      </c>
      <c r="L321" s="125" t="str">
        <f>MID(Tabla62[[#This Row],[Contratista3]], 1,10)</f>
        <v xml:space="preserve">B35404896 </v>
      </c>
      <c r="M321" s="46" t="s">
        <v>3</v>
      </c>
    </row>
    <row r="322" spans="1:13" ht="30.75" customHeight="1">
      <c r="A322" s="2" t="s">
        <v>21</v>
      </c>
      <c r="B322" s="40" t="s">
        <v>1189</v>
      </c>
      <c r="C322" s="41" t="s">
        <v>0</v>
      </c>
      <c r="D322" s="42" t="s">
        <v>1190</v>
      </c>
      <c r="E322" s="43">
        <v>0.01</v>
      </c>
      <c r="F322" s="44">
        <v>1920</v>
      </c>
      <c r="G322" s="44">
        <v>0</v>
      </c>
      <c r="H322" s="45" t="s">
        <v>1188</v>
      </c>
      <c r="I322" s="44">
        <v>1920</v>
      </c>
      <c r="J322" s="44">
        <v>0</v>
      </c>
      <c r="K322" s="42" t="s">
        <v>1191</v>
      </c>
      <c r="L322" s="125" t="str">
        <f>MID(Tabla62[[#This Row],[Contratista3]], 1,10)</f>
        <v xml:space="preserve">43760133B </v>
      </c>
      <c r="M322" s="46" t="s">
        <v>3</v>
      </c>
    </row>
    <row r="323" spans="1:13" ht="30.75" customHeight="1">
      <c r="A323" s="2" t="s">
        <v>21</v>
      </c>
      <c r="B323" s="40" t="s">
        <v>1192</v>
      </c>
      <c r="C323" s="41" t="s">
        <v>0</v>
      </c>
      <c r="D323" s="42" t="s">
        <v>1193</v>
      </c>
      <c r="E323" s="43">
        <v>0.01</v>
      </c>
      <c r="F323" s="44">
        <v>800</v>
      </c>
      <c r="G323" s="44">
        <v>0</v>
      </c>
      <c r="H323" s="45" t="s">
        <v>1194</v>
      </c>
      <c r="I323" s="44">
        <v>800</v>
      </c>
      <c r="J323" s="44">
        <v>0</v>
      </c>
      <c r="K323" s="42" t="s">
        <v>1195</v>
      </c>
      <c r="L323" s="125" t="str">
        <f>MID(Tabla62[[#This Row],[Contratista3]], 1,10)</f>
        <v xml:space="preserve">42858000F </v>
      </c>
      <c r="M323" s="46" t="s">
        <v>3</v>
      </c>
    </row>
    <row r="324" spans="1:13" ht="30.75" customHeight="1">
      <c r="A324" s="2" t="s">
        <v>21</v>
      </c>
      <c r="B324" s="40" t="s">
        <v>1196</v>
      </c>
      <c r="C324" s="41" t="s">
        <v>0</v>
      </c>
      <c r="D324" s="42" t="s">
        <v>1197</v>
      </c>
      <c r="E324" s="43">
        <v>0.01</v>
      </c>
      <c r="F324" s="44">
        <v>1500</v>
      </c>
      <c r="G324" s="44">
        <v>0</v>
      </c>
      <c r="H324" s="45" t="s">
        <v>1188</v>
      </c>
      <c r="I324" s="44">
        <v>1500</v>
      </c>
      <c r="J324" s="44">
        <v>0</v>
      </c>
      <c r="K324" s="42" t="s">
        <v>1198</v>
      </c>
      <c r="L324" s="125" t="str">
        <f>MID(Tabla62[[#This Row],[Contratista3]], 1,10)</f>
        <v xml:space="preserve">42830572H </v>
      </c>
      <c r="M324" s="46" t="s">
        <v>3</v>
      </c>
    </row>
    <row r="325" spans="1:13" ht="30.75" customHeight="1">
      <c r="A325" s="2" t="s">
        <v>21</v>
      </c>
      <c r="B325" s="40" t="s">
        <v>1199</v>
      </c>
      <c r="C325" s="41" t="s">
        <v>0</v>
      </c>
      <c r="D325" s="42" t="s">
        <v>1200</v>
      </c>
      <c r="E325" s="43">
        <v>0.01</v>
      </c>
      <c r="F325" s="44">
        <v>1605</v>
      </c>
      <c r="G325" s="44">
        <v>105</v>
      </c>
      <c r="H325" s="45" t="s">
        <v>1201</v>
      </c>
      <c r="I325" s="44">
        <v>1500</v>
      </c>
      <c r="J325" s="44">
        <v>105</v>
      </c>
      <c r="K325" s="42" t="s">
        <v>722</v>
      </c>
      <c r="L325" s="125" t="str">
        <f>MID(Tabla62[[#This Row],[Contratista3]], 1,10)</f>
        <v xml:space="preserve">43647585W </v>
      </c>
      <c r="M325" s="46" t="s">
        <v>3</v>
      </c>
    </row>
    <row r="326" spans="1:13" ht="30.75" customHeight="1">
      <c r="A326" s="2" t="s">
        <v>21</v>
      </c>
      <c r="B326" s="40" t="s">
        <v>1202</v>
      </c>
      <c r="C326" s="41" t="s">
        <v>0</v>
      </c>
      <c r="D326" s="42" t="s">
        <v>1203</v>
      </c>
      <c r="E326" s="43">
        <v>0.01</v>
      </c>
      <c r="F326" s="44">
        <v>856</v>
      </c>
      <c r="G326" s="44">
        <v>56</v>
      </c>
      <c r="H326" s="45" t="s">
        <v>1201</v>
      </c>
      <c r="I326" s="44">
        <v>800</v>
      </c>
      <c r="J326" s="44">
        <v>56</v>
      </c>
      <c r="K326" s="42" t="s">
        <v>1204</v>
      </c>
      <c r="L326" s="125" t="str">
        <f>MID(Tabla62[[#This Row],[Contratista3]], 1,10)</f>
        <v xml:space="preserve">B65758427 </v>
      </c>
      <c r="M326" s="46" t="s">
        <v>3</v>
      </c>
    </row>
    <row r="327" spans="1:13" ht="30.75" customHeight="1">
      <c r="A327" s="2" t="s">
        <v>21</v>
      </c>
      <c r="B327" s="40" t="s">
        <v>1205</v>
      </c>
      <c r="C327" s="41" t="s">
        <v>0</v>
      </c>
      <c r="D327" s="42" t="s">
        <v>1206</v>
      </c>
      <c r="E327" s="43">
        <v>0.01</v>
      </c>
      <c r="F327" s="44">
        <v>1498</v>
      </c>
      <c r="G327" s="44">
        <v>0</v>
      </c>
      <c r="H327" s="45" t="s">
        <v>1201</v>
      </c>
      <c r="I327" s="44">
        <v>1498</v>
      </c>
      <c r="J327" s="44">
        <v>0</v>
      </c>
      <c r="K327" s="42" t="s">
        <v>1207</v>
      </c>
      <c r="L327" s="125" t="str">
        <f>MID(Tabla62[[#This Row],[Contratista3]], 1,10)</f>
        <v xml:space="preserve">78547688C </v>
      </c>
      <c r="M327" s="46" t="s">
        <v>3</v>
      </c>
    </row>
    <row r="328" spans="1:13" ht="30.75" customHeight="1">
      <c r="A328" s="2" t="s">
        <v>21</v>
      </c>
      <c r="B328" s="40" t="s">
        <v>1208</v>
      </c>
      <c r="C328" s="41" t="s">
        <v>0</v>
      </c>
      <c r="D328" s="42" t="s">
        <v>1209</v>
      </c>
      <c r="E328" s="43">
        <v>0.01</v>
      </c>
      <c r="F328" s="44">
        <v>900</v>
      </c>
      <c r="G328" s="44">
        <v>0</v>
      </c>
      <c r="H328" s="45" t="s">
        <v>1201</v>
      </c>
      <c r="I328" s="44">
        <v>900</v>
      </c>
      <c r="J328" s="44">
        <v>0</v>
      </c>
      <c r="K328" s="42" t="s">
        <v>1210</v>
      </c>
      <c r="L328" s="125" t="str">
        <f>MID(Tabla62[[#This Row],[Contratista3]], 1,10)</f>
        <v xml:space="preserve">78476783R </v>
      </c>
      <c r="M328" s="46" t="s">
        <v>3</v>
      </c>
    </row>
    <row r="329" spans="1:13" ht="30.75" customHeight="1">
      <c r="A329" s="2" t="s">
        <v>21</v>
      </c>
      <c r="B329" s="40" t="s">
        <v>1211</v>
      </c>
      <c r="C329" s="41" t="s">
        <v>0</v>
      </c>
      <c r="D329" s="42" t="s">
        <v>1212</v>
      </c>
      <c r="E329" s="43">
        <v>0.01</v>
      </c>
      <c r="F329" s="44">
        <v>3531</v>
      </c>
      <c r="G329" s="44">
        <v>231</v>
      </c>
      <c r="H329" s="45" t="s">
        <v>1201</v>
      </c>
      <c r="I329" s="44">
        <v>3300</v>
      </c>
      <c r="J329" s="44">
        <v>231</v>
      </c>
      <c r="K329" s="42" t="s">
        <v>1204</v>
      </c>
      <c r="L329" s="125" t="str">
        <f>MID(Tabla62[[#This Row],[Contratista3]], 1,10)</f>
        <v xml:space="preserve">B65758427 </v>
      </c>
      <c r="M329" s="46" t="s">
        <v>3</v>
      </c>
    </row>
    <row r="330" spans="1:13" ht="30.75" customHeight="1">
      <c r="A330" s="2" t="s">
        <v>21</v>
      </c>
      <c r="B330" s="40" t="s">
        <v>1213</v>
      </c>
      <c r="C330" s="41" t="s">
        <v>0</v>
      </c>
      <c r="D330" s="42" t="s">
        <v>1214</v>
      </c>
      <c r="E330" s="43">
        <v>0.01</v>
      </c>
      <c r="F330" s="44">
        <v>160.5</v>
      </c>
      <c r="G330" s="44">
        <v>10.5</v>
      </c>
      <c r="H330" s="45" t="s">
        <v>1201</v>
      </c>
      <c r="I330" s="44">
        <v>150</v>
      </c>
      <c r="J330" s="44">
        <v>10.5</v>
      </c>
      <c r="K330" s="42" t="s">
        <v>932</v>
      </c>
      <c r="L330" s="125" t="str">
        <f>MID(Tabla62[[#This Row],[Contratista3]], 1,10)</f>
        <v xml:space="preserve">42193533X </v>
      </c>
      <c r="M330" s="46" t="s">
        <v>3</v>
      </c>
    </row>
    <row r="331" spans="1:13" ht="30.75" customHeight="1">
      <c r="A331" s="2" t="s">
        <v>21</v>
      </c>
      <c r="B331" s="40" t="s">
        <v>1215</v>
      </c>
      <c r="C331" s="41" t="s">
        <v>0</v>
      </c>
      <c r="D331" s="42" t="s">
        <v>1216</v>
      </c>
      <c r="E331" s="43">
        <v>0.01</v>
      </c>
      <c r="F331" s="44">
        <v>4815</v>
      </c>
      <c r="G331" s="44">
        <v>315</v>
      </c>
      <c r="H331" s="45" t="s">
        <v>1201</v>
      </c>
      <c r="I331" s="44">
        <v>4500</v>
      </c>
      <c r="J331" s="44">
        <v>315</v>
      </c>
      <c r="K331" s="42" t="s">
        <v>848</v>
      </c>
      <c r="L331" s="125" t="str">
        <f>MID(Tabla62[[#This Row],[Contratista3]], 1,10)</f>
        <v xml:space="preserve">78469812E </v>
      </c>
      <c r="M331" s="46" t="s">
        <v>3</v>
      </c>
    </row>
    <row r="332" spans="1:13" ht="30.75" customHeight="1">
      <c r="A332" s="2" t="s">
        <v>21</v>
      </c>
      <c r="B332" s="40" t="s">
        <v>1217</v>
      </c>
      <c r="C332" s="41" t="s">
        <v>0</v>
      </c>
      <c r="D332" s="42" t="s">
        <v>1218</v>
      </c>
      <c r="E332" s="43">
        <v>0.01</v>
      </c>
      <c r="F332" s="44">
        <v>14475</v>
      </c>
      <c r="G332" s="44">
        <v>1013.25</v>
      </c>
      <c r="H332" s="45" t="s">
        <v>1201</v>
      </c>
      <c r="I332" s="44">
        <v>14475</v>
      </c>
      <c r="J332" s="44">
        <v>1013.25</v>
      </c>
      <c r="K332" s="42" t="s">
        <v>1219</v>
      </c>
      <c r="L332" s="125" t="str">
        <f>MID(Tabla62[[#This Row],[Contratista3]], 1,10)</f>
        <v xml:space="preserve">B76367549 </v>
      </c>
      <c r="M332" s="46" t="s">
        <v>3</v>
      </c>
    </row>
    <row r="333" spans="1:13" ht="30.75" customHeight="1">
      <c r="A333" s="2" t="s">
        <v>21</v>
      </c>
      <c r="B333" s="40" t="s">
        <v>1220</v>
      </c>
      <c r="C333" s="41" t="s">
        <v>0</v>
      </c>
      <c r="D333" s="42" t="s">
        <v>1221</v>
      </c>
      <c r="E333" s="43">
        <v>0.01</v>
      </c>
      <c r="F333" s="44">
        <v>636.65</v>
      </c>
      <c r="G333" s="44">
        <v>41.65</v>
      </c>
      <c r="H333" s="45" t="s">
        <v>1201</v>
      </c>
      <c r="I333" s="44">
        <v>595</v>
      </c>
      <c r="J333" s="44">
        <v>41.65</v>
      </c>
      <c r="K333" s="42" t="s">
        <v>932</v>
      </c>
      <c r="L333" s="125" t="str">
        <f>MID(Tabla62[[#This Row],[Contratista3]], 1,10)</f>
        <v xml:space="preserve">42193533X </v>
      </c>
      <c r="M333" s="46" t="s">
        <v>3</v>
      </c>
    </row>
    <row r="334" spans="1:13" ht="30.75" customHeight="1">
      <c r="A334" s="2" t="s">
        <v>21</v>
      </c>
      <c r="B334" s="40" t="s">
        <v>1222</v>
      </c>
      <c r="C334" s="41" t="s">
        <v>0</v>
      </c>
      <c r="D334" s="42" t="s">
        <v>1223</v>
      </c>
      <c r="E334" s="43">
        <v>0.01</v>
      </c>
      <c r="F334" s="44">
        <v>642</v>
      </c>
      <c r="G334" s="44">
        <v>42</v>
      </c>
      <c r="H334" s="45" t="s">
        <v>1201</v>
      </c>
      <c r="I334" s="44">
        <v>600</v>
      </c>
      <c r="J334" s="44">
        <v>42</v>
      </c>
      <c r="K334" s="42" t="s">
        <v>1224</v>
      </c>
      <c r="L334" s="125" t="str">
        <f>MID(Tabla62[[#This Row],[Contratista3]], 1,10)</f>
        <v xml:space="preserve">52838307Q </v>
      </c>
      <c r="M334" s="46" t="s">
        <v>3</v>
      </c>
    </row>
    <row r="335" spans="1:13" ht="30.75" customHeight="1">
      <c r="A335" s="2" t="s">
        <v>21</v>
      </c>
      <c r="B335" s="40" t="s">
        <v>1225</v>
      </c>
      <c r="C335" s="41" t="s">
        <v>0</v>
      </c>
      <c r="D335" s="42" t="s">
        <v>1226</v>
      </c>
      <c r="E335" s="43">
        <v>0.01</v>
      </c>
      <c r="F335" s="44">
        <v>535</v>
      </c>
      <c r="G335" s="44">
        <v>35</v>
      </c>
      <c r="H335" s="45" t="s">
        <v>1201</v>
      </c>
      <c r="I335" s="44">
        <v>500</v>
      </c>
      <c r="J335" s="44">
        <v>35</v>
      </c>
      <c r="K335" s="42" t="s">
        <v>104</v>
      </c>
      <c r="L335" s="125" t="str">
        <f>MID(Tabla62[[#This Row],[Contratista3]], 1,10)</f>
        <v xml:space="preserve">B76339878 </v>
      </c>
      <c r="M335" s="46" t="s">
        <v>3</v>
      </c>
    </row>
    <row r="336" spans="1:13" ht="30.75" customHeight="1">
      <c r="A336" s="2" t="s">
        <v>21</v>
      </c>
      <c r="B336" s="40" t="s">
        <v>1227</v>
      </c>
      <c r="C336" s="41" t="s">
        <v>0</v>
      </c>
      <c r="D336" s="42" t="s">
        <v>1228</v>
      </c>
      <c r="E336" s="43">
        <v>0.01</v>
      </c>
      <c r="F336" s="44">
        <v>856</v>
      </c>
      <c r="G336" s="44">
        <v>56</v>
      </c>
      <c r="H336" s="45" t="s">
        <v>1201</v>
      </c>
      <c r="I336" s="44">
        <v>800</v>
      </c>
      <c r="J336" s="44">
        <v>56</v>
      </c>
      <c r="K336" s="42" t="s">
        <v>1204</v>
      </c>
      <c r="L336" s="125" t="str">
        <f>MID(Tabla62[[#This Row],[Contratista3]], 1,10)</f>
        <v xml:space="preserve">B65758427 </v>
      </c>
      <c r="M336" s="46" t="s">
        <v>3</v>
      </c>
    </row>
    <row r="337" spans="1:13" ht="30.75" customHeight="1">
      <c r="A337" s="2" t="s">
        <v>21</v>
      </c>
      <c r="B337" s="40" t="s">
        <v>1229</v>
      </c>
      <c r="C337" s="41" t="s">
        <v>0</v>
      </c>
      <c r="D337" s="42" t="s">
        <v>1230</v>
      </c>
      <c r="E337" s="43">
        <v>0.01</v>
      </c>
      <c r="F337" s="44">
        <v>642</v>
      </c>
      <c r="G337" s="44">
        <v>42</v>
      </c>
      <c r="H337" s="45" t="s">
        <v>1201</v>
      </c>
      <c r="I337" s="44">
        <v>600</v>
      </c>
      <c r="J337" s="44">
        <v>42</v>
      </c>
      <c r="K337" s="42" t="s">
        <v>947</v>
      </c>
      <c r="L337" s="125" t="str">
        <f>MID(Tabla62[[#This Row],[Contratista3]], 1,10)</f>
        <v xml:space="preserve">B76010420 </v>
      </c>
      <c r="M337" s="46" t="s">
        <v>3</v>
      </c>
    </row>
    <row r="338" spans="1:13" ht="30.75" customHeight="1">
      <c r="A338" s="2" t="s">
        <v>21</v>
      </c>
      <c r="B338" s="40" t="s">
        <v>1231</v>
      </c>
      <c r="C338" s="41" t="s">
        <v>0</v>
      </c>
      <c r="D338" s="42" t="s">
        <v>1232</v>
      </c>
      <c r="E338" s="43">
        <v>0.01</v>
      </c>
      <c r="F338" s="44">
        <v>128.4</v>
      </c>
      <c r="G338" s="44">
        <v>8.4</v>
      </c>
      <c r="H338" s="45" t="s">
        <v>1201</v>
      </c>
      <c r="I338" s="44">
        <v>120</v>
      </c>
      <c r="J338" s="44">
        <v>8.4</v>
      </c>
      <c r="K338" s="42" t="s">
        <v>932</v>
      </c>
      <c r="L338" s="125" t="str">
        <f>MID(Tabla62[[#This Row],[Contratista3]], 1,10)</f>
        <v xml:space="preserve">42193533X </v>
      </c>
      <c r="M338" s="46" t="s">
        <v>3</v>
      </c>
    </row>
    <row r="339" spans="1:13" ht="30.75" customHeight="1">
      <c r="A339" s="2" t="s">
        <v>21</v>
      </c>
      <c r="B339" s="40" t="s">
        <v>1233</v>
      </c>
      <c r="C339" s="41" t="s">
        <v>0</v>
      </c>
      <c r="D339" s="42" t="s">
        <v>1234</v>
      </c>
      <c r="E339" s="43">
        <v>0.01</v>
      </c>
      <c r="F339" s="44">
        <v>720.91</v>
      </c>
      <c r="G339" s="44">
        <v>47.16</v>
      </c>
      <c r="H339" s="45" t="s">
        <v>1201</v>
      </c>
      <c r="I339" s="44">
        <v>673.75</v>
      </c>
      <c r="J339" s="44">
        <v>47.16</v>
      </c>
      <c r="K339" s="42" t="s">
        <v>932</v>
      </c>
      <c r="L339" s="125" t="str">
        <f>MID(Tabla62[[#This Row],[Contratista3]], 1,10)</f>
        <v xml:space="preserve">42193533X </v>
      </c>
      <c r="M339" s="46" t="s">
        <v>3</v>
      </c>
    </row>
    <row r="340" spans="1:13" ht="30.75" customHeight="1">
      <c r="A340" s="2" t="s">
        <v>21</v>
      </c>
      <c r="B340" s="40" t="s">
        <v>1235</v>
      </c>
      <c r="C340" s="41" t="s">
        <v>1</v>
      </c>
      <c r="D340" s="42" t="s">
        <v>1236</v>
      </c>
      <c r="E340" s="43">
        <v>0.01</v>
      </c>
      <c r="F340" s="44">
        <v>2457.9299999999998</v>
      </c>
      <c r="G340" s="44">
        <v>0</v>
      </c>
      <c r="H340" s="45" t="s">
        <v>1201</v>
      </c>
      <c r="I340" s="44">
        <v>2457.9299999999998</v>
      </c>
      <c r="J340" s="44">
        <v>0</v>
      </c>
      <c r="K340" s="42" t="s">
        <v>1237</v>
      </c>
      <c r="L340" s="125" t="str">
        <f>MID(Tabla62[[#This Row],[Contratista3]], 1,10)</f>
        <v xml:space="preserve">02246631Z </v>
      </c>
      <c r="M340" s="46" t="s">
        <v>3</v>
      </c>
    </row>
    <row r="341" spans="1:13" ht="30.75" customHeight="1">
      <c r="A341" s="2" t="s">
        <v>21</v>
      </c>
      <c r="B341" s="40" t="s">
        <v>1238</v>
      </c>
      <c r="C341" s="41" t="s">
        <v>0</v>
      </c>
      <c r="D341" s="42" t="s">
        <v>1239</v>
      </c>
      <c r="E341" s="43">
        <v>0.01</v>
      </c>
      <c r="F341" s="44">
        <v>14990</v>
      </c>
      <c r="G341" s="44">
        <v>0</v>
      </c>
      <c r="H341" s="45" t="s">
        <v>1201</v>
      </c>
      <c r="I341" s="44">
        <v>14990</v>
      </c>
      <c r="J341" s="44">
        <v>0</v>
      </c>
      <c r="K341" s="42" t="s">
        <v>1240</v>
      </c>
      <c r="L341" s="125" t="str">
        <f>MID(Tabla62[[#This Row],[Contratista3]], 1,10)</f>
        <v xml:space="preserve">45350589V </v>
      </c>
      <c r="M341" s="46" t="s">
        <v>3</v>
      </c>
    </row>
    <row r="342" spans="1:13" ht="30.75" customHeight="1">
      <c r="A342" s="2" t="s">
        <v>21</v>
      </c>
      <c r="B342" s="40" t="s">
        <v>1241</v>
      </c>
      <c r="C342" s="41" t="s">
        <v>0</v>
      </c>
      <c r="D342" s="42" t="s">
        <v>1242</v>
      </c>
      <c r="E342" s="43">
        <v>0.01</v>
      </c>
      <c r="F342" s="44">
        <v>14700</v>
      </c>
      <c r="G342" s="44">
        <v>0</v>
      </c>
      <c r="H342" s="45" t="s">
        <v>1201</v>
      </c>
      <c r="I342" s="44">
        <v>14700</v>
      </c>
      <c r="J342" s="44">
        <v>0</v>
      </c>
      <c r="K342" s="42" t="s">
        <v>1243</v>
      </c>
      <c r="L342" s="125" t="str">
        <f>MID(Tabla62[[#This Row],[Contratista3]], 1,10)</f>
        <v xml:space="preserve">44725782M </v>
      </c>
      <c r="M342" s="46" t="s">
        <v>3</v>
      </c>
    </row>
    <row r="343" spans="1:13" ht="30.75" customHeight="1">
      <c r="A343" s="2" t="s">
        <v>21</v>
      </c>
      <c r="B343" s="40" t="s">
        <v>1244</v>
      </c>
      <c r="C343" s="41" t="s">
        <v>0</v>
      </c>
      <c r="D343" s="42" t="s">
        <v>1245</v>
      </c>
      <c r="E343" s="43">
        <v>0.01</v>
      </c>
      <c r="F343" s="44">
        <v>14999</v>
      </c>
      <c r="G343" s="44">
        <v>981.24</v>
      </c>
      <c r="H343" s="45" t="s">
        <v>1246</v>
      </c>
      <c r="I343" s="44">
        <v>14017.76</v>
      </c>
      <c r="J343" s="44">
        <v>981.24</v>
      </c>
      <c r="K343" s="42" t="s">
        <v>1247</v>
      </c>
      <c r="L343" s="125" t="str">
        <f>MID(Tabla62[[#This Row],[Contratista3]], 1,10)</f>
        <v xml:space="preserve">43769446D </v>
      </c>
      <c r="M343" s="46" t="s">
        <v>3</v>
      </c>
    </row>
    <row r="344" spans="1:13" ht="30.75" customHeight="1">
      <c r="A344" s="2" t="s">
        <v>21</v>
      </c>
      <c r="B344" s="40" t="s">
        <v>1248</v>
      </c>
      <c r="C344" s="41" t="s">
        <v>0</v>
      </c>
      <c r="D344" s="42" t="s">
        <v>1249</v>
      </c>
      <c r="E344" s="43">
        <v>0.01</v>
      </c>
      <c r="F344" s="44">
        <v>14999</v>
      </c>
      <c r="G344" s="44">
        <v>0</v>
      </c>
      <c r="H344" s="45" t="s">
        <v>1250</v>
      </c>
      <c r="I344" s="44">
        <v>14999</v>
      </c>
      <c r="J344" s="44">
        <v>0</v>
      </c>
      <c r="K344" s="42" t="s">
        <v>1251</v>
      </c>
      <c r="L344" s="125" t="str">
        <f>MID(Tabla62[[#This Row],[Contratista3]], 1,10)</f>
        <v xml:space="preserve">G35673342 </v>
      </c>
      <c r="M344" s="46" t="s">
        <v>3</v>
      </c>
    </row>
    <row r="345" spans="1:13" ht="30.75" customHeight="1">
      <c r="A345" s="2" t="s">
        <v>21</v>
      </c>
      <c r="B345" s="40" t="s">
        <v>1252</v>
      </c>
      <c r="C345" s="41" t="s">
        <v>0</v>
      </c>
      <c r="D345" s="42" t="s">
        <v>1253</v>
      </c>
      <c r="E345" s="43">
        <v>0.01</v>
      </c>
      <c r="F345" s="44">
        <v>14999</v>
      </c>
      <c r="G345" s="44">
        <v>0</v>
      </c>
      <c r="H345" s="45" t="s">
        <v>1188</v>
      </c>
      <c r="I345" s="44">
        <v>14999</v>
      </c>
      <c r="J345" s="44">
        <v>0</v>
      </c>
      <c r="K345" s="42" t="s">
        <v>1254</v>
      </c>
      <c r="L345" s="125" t="str">
        <f>MID(Tabla62[[#This Row],[Contratista3]], 1,10)</f>
        <v xml:space="preserve">45333104N </v>
      </c>
      <c r="M345" s="46" t="s">
        <v>3</v>
      </c>
    </row>
    <row r="346" spans="1:13" ht="30.75" customHeight="1">
      <c r="A346" s="2" t="s">
        <v>21</v>
      </c>
      <c r="B346" s="40" t="s">
        <v>1255</v>
      </c>
      <c r="C346" s="41" t="s">
        <v>0</v>
      </c>
      <c r="D346" s="42" t="s">
        <v>1256</v>
      </c>
      <c r="E346" s="43">
        <v>0.01</v>
      </c>
      <c r="F346" s="44">
        <v>1284</v>
      </c>
      <c r="G346" s="44">
        <v>84</v>
      </c>
      <c r="H346" s="45" t="s">
        <v>1179</v>
      </c>
      <c r="I346" s="44">
        <v>1284</v>
      </c>
      <c r="J346" s="44">
        <v>0</v>
      </c>
      <c r="K346" s="42" t="s">
        <v>695</v>
      </c>
      <c r="L346" s="125" t="str">
        <f>MID(Tabla62[[#This Row],[Contratista3]], 1,10)</f>
        <v xml:space="preserve">09754716W </v>
      </c>
      <c r="M346" s="46" t="s">
        <v>3</v>
      </c>
    </row>
    <row r="347" spans="1:13" ht="30.75" customHeight="1">
      <c r="A347" s="2" t="s">
        <v>21</v>
      </c>
      <c r="B347" s="40" t="s">
        <v>1257</v>
      </c>
      <c r="C347" s="41" t="s">
        <v>0</v>
      </c>
      <c r="D347" s="42" t="s">
        <v>1258</v>
      </c>
      <c r="E347" s="43">
        <v>0.01</v>
      </c>
      <c r="F347" s="44">
        <v>321</v>
      </c>
      <c r="G347" s="44">
        <v>21</v>
      </c>
      <c r="H347" s="45" t="s">
        <v>466</v>
      </c>
      <c r="I347" s="44">
        <v>300</v>
      </c>
      <c r="J347" s="44">
        <v>21</v>
      </c>
      <c r="K347" s="42" t="s">
        <v>1259</v>
      </c>
      <c r="L347" s="125" t="str">
        <f>MID(Tabla62[[#This Row],[Contratista3]], 1,10)</f>
        <v xml:space="preserve">42798590Y </v>
      </c>
      <c r="M347" s="46" t="s">
        <v>3</v>
      </c>
    </row>
    <row r="348" spans="1:13" ht="30.75" customHeight="1">
      <c r="A348" s="2" t="s">
        <v>21</v>
      </c>
      <c r="B348" s="40" t="s">
        <v>1260</v>
      </c>
      <c r="C348" s="41" t="s">
        <v>0</v>
      </c>
      <c r="D348" s="42" t="s">
        <v>1261</v>
      </c>
      <c r="E348" s="43">
        <v>0.01</v>
      </c>
      <c r="F348" s="44">
        <v>802.5</v>
      </c>
      <c r="G348" s="44">
        <v>52.5</v>
      </c>
      <c r="H348" s="45" t="s">
        <v>466</v>
      </c>
      <c r="I348" s="44">
        <v>750</v>
      </c>
      <c r="J348" s="44">
        <v>52.5</v>
      </c>
      <c r="K348" s="42" t="s">
        <v>104</v>
      </c>
      <c r="L348" s="125" t="str">
        <f>MID(Tabla62[[#This Row],[Contratista3]], 1,10)</f>
        <v xml:space="preserve">B76339878 </v>
      </c>
      <c r="M348" s="46" t="s">
        <v>3</v>
      </c>
    </row>
    <row r="349" spans="1:13" ht="30.75" customHeight="1">
      <c r="A349" s="2" t="s">
        <v>21</v>
      </c>
      <c r="B349" s="40" t="s">
        <v>1262</v>
      </c>
      <c r="C349" s="41" t="s">
        <v>0</v>
      </c>
      <c r="D349" s="42" t="s">
        <v>1263</v>
      </c>
      <c r="E349" s="43">
        <v>0.01</v>
      </c>
      <c r="F349" s="44">
        <v>198</v>
      </c>
      <c r="G349" s="44">
        <v>0</v>
      </c>
      <c r="H349" s="45" t="s">
        <v>466</v>
      </c>
      <c r="I349" s="44">
        <v>198</v>
      </c>
      <c r="J349" s="44">
        <v>0</v>
      </c>
      <c r="K349" s="42" t="s">
        <v>566</v>
      </c>
      <c r="L349" s="125" t="str">
        <f>MID(Tabla62[[#This Row],[Contratista3]], 1,10)</f>
        <v xml:space="preserve">45178846S </v>
      </c>
      <c r="M349" s="46" t="s">
        <v>3</v>
      </c>
    </row>
    <row r="350" spans="1:13" ht="30.75" customHeight="1">
      <c r="A350" s="2" t="s">
        <v>21</v>
      </c>
      <c r="B350" s="40" t="s">
        <v>1264</v>
      </c>
      <c r="C350" s="41" t="s">
        <v>0</v>
      </c>
      <c r="D350" s="42" t="s">
        <v>1265</v>
      </c>
      <c r="E350" s="43">
        <v>0.01</v>
      </c>
      <c r="F350" s="44">
        <v>655.52</v>
      </c>
      <c r="G350" s="44">
        <v>42.88</v>
      </c>
      <c r="H350" s="45" t="s">
        <v>466</v>
      </c>
      <c r="I350" s="44">
        <v>612.64</v>
      </c>
      <c r="J350" s="44">
        <v>42.88</v>
      </c>
      <c r="K350" s="42" t="s">
        <v>1266</v>
      </c>
      <c r="L350" s="125" t="str">
        <f>MID(Tabla62[[#This Row],[Contratista3]], 1,10)</f>
        <v xml:space="preserve">78718436Q </v>
      </c>
      <c r="M350" s="46" t="s">
        <v>3</v>
      </c>
    </row>
    <row r="351" spans="1:13" ht="30.75" customHeight="1">
      <c r="A351" s="2" t="s">
        <v>21</v>
      </c>
      <c r="B351" s="40" t="s">
        <v>1267</v>
      </c>
      <c r="C351" s="41" t="s">
        <v>0</v>
      </c>
      <c r="D351" s="42" t="s">
        <v>1268</v>
      </c>
      <c r="E351" s="43">
        <v>0.01</v>
      </c>
      <c r="F351" s="44">
        <v>527.12</v>
      </c>
      <c r="G351" s="44">
        <v>34.479999999999997</v>
      </c>
      <c r="H351" s="45" t="s">
        <v>466</v>
      </c>
      <c r="I351" s="44">
        <v>492.64</v>
      </c>
      <c r="J351" s="44">
        <v>34.479999999999997</v>
      </c>
      <c r="K351" s="42" t="s">
        <v>1266</v>
      </c>
      <c r="L351" s="125" t="str">
        <f>MID(Tabla62[[#This Row],[Contratista3]], 1,10)</f>
        <v xml:space="preserve">78718436Q </v>
      </c>
      <c r="M351" s="46" t="s">
        <v>3</v>
      </c>
    </row>
    <row r="352" spans="1:13" ht="30.75" customHeight="1">
      <c r="A352" s="2" t="s">
        <v>21</v>
      </c>
      <c r="B352" s="40" t="s">
        <v>1269</v>
      </c>
      <c r="C352" s="41" t="s">
        <v>0</v>
      </c>
      <c r="D352" s="42" t="s">
        <v>1270</v>
      </c>
      <c r="E352" s="43">
        <v>0.01</v>
      </c>
      <c r="F352" s="44">
        <v>1873.23</v>
      </c>
      <c r="G352" s="44">
        <v>122.55</v>
      </c>
      <c r="H352" s="45" t="s">
        <v>466</v>
      </c>
      <c r="I352" s="44">
        <v>1750.68</v>
      </c>
      <c r="J352" s="44">
        <v>122.55</v>
      </c>
      <c r="K352" s="42" t="s">
        <v>1271</v>
      </c>
      <c r="L352" s="125" t="str">
        <f>MID(Tabla62[[#This Row],[Contratista3]], 1,10)</f>
        <v xml:space="preserve">78505240F </v>
      </c>
      <c r="M352" s="46" t="s">
        <v>3</v>
      </c>
    </row>
    <row r="353" spans="1:13" ht="30.75" customHeight="1">
      <c r="A353" s="2" t="s">
        <v>21</v>
      </c>
      <c r="B353" s="40" t="s">
        <v>1272</v>
      </c>
      <c r="C353" s="41" t="s">
        <v>0</v>
      </c>
      <c r="D353" s="42" t="s">
        <v>1067</v>
      </c>
      <c r="E353" s="43">
        <v>0.01</v>
      </c>
      <c r="F353" s="44">
        <v>1027.2</v>
      </c>
      <c r="G353" s="44">
        <v>67.2</v>
      </c>
      <c r="H353" s="45" t="s">
        <v>466</v>
      </c>
      <c r="I353" s="44">
        <v>960</v>
      </c>
      <c r="J353" s="44">
        <v>67.2</v>
      </c>
      <c r="K353" s="42" t="s">
        <v>1273</v>
      </c>
      <c r="L353" s="125" t="str">
        <f>MID(Tabla62[[#This Row],[Contratista3]], 1,10)</f>
        <v>DE22029054</v>
      </c>
      <c r="M353" s="46" t="s">
        <v>3</v>
      </c>
    </row>
    <row r="354" spans="1:13" ht="30.75" customHeight="1">
      <c r="A354" s="2" t="s">
        <v>21</v>
      </c>
      <c r="B354" s="40" t="s">
        <v>1274</v>
      </c>
      <c r="C354" s="41" t="s">
        <v>0</v>
      </c>
      <c r="D354" s="42" t="s">
        <v>1275</v>
      </c>
      <c r="E354" s="43">
        <v>0.01</v>
      </c>
      <c r="F354" s="44">
        <v>162.22999999999999</v>
      </c>
      <c r="G354" s="44">
        <v>0</v>
      </c>
      <c r="H354" s="45" t="s">
        <v>466</v>
      </c>
      <c r="I354" s="44">
        <v>162.22999999999999</v>
      </c>
      <c r="J354" s="44">
        <v>0</v>
      </c>
      <c r="K354" s="42" t="s">
        <v>598</v>
      </c>
      <c r="L354" s="125" t="str">
        <f>MID(Tabla62[[#This Row],[Contratista3]], 1,10)</f>
        <v xml:space="preserve">W0185688I </v>
      </c>
      <c r="M354" s="46" t="s">
        <v>3</v>
      </c>
    </row>
    <row r="355" spans="1:13" ht="30.75" customHeight="1">
      <c r="A355" s="2" t="s">
        <v>21</v>
      </c>
      <c r="B355" s="40" t="s">
        <v>1276</v>
      </c>
      <c r="C355" s="41" t="s">
        <v>0</v>
      </c>
      <c r="D355" s="42" t="s">
        <v>1277</v>
      </c>
      <c r="E355" s="43">
        <v>0.01</v>
      </c>
      <c r="F355" s="44">
        <v>684.8</v>
      </c>
      <c r="G355" s="44">
        <v>44.8</v>
      </c>
      <c r="H355" s="45" t="s">
        <v>466</v>
      </c>
      <c r="I355" s="44">
        <v>640</v>
      </c>
      <c r="J355" s="44">
        <v>44.8</v>
      </c>
      <c r="K355" s="42" t="s">
        <v>1152</v>
      </c>
      <c r="L355" s="125" t="str">
        <f>MID(Tabla62[[#This Row],[Contratista3]], 1,10)</f>
        <v xml:space="preserve">G79467353 </v>
      </c>
      <c r="M355" s="46" t="s">
        <v>3</v>
      </c>
    </row>
    <row r="356" spans="1:13" ht="30.75" customHeight="1">
      <c r="A356" s="2" t="s">
        <v>21</v>
      </c>
      <c r="B356" s="40" t="s">
        <v>1278</v>
      </c>
      <c r="C356" s="41" t="s">
        <v>0</v>
      </c>
      <c r="D356" s="42" t="s">
        <v>1279</v>
      </c>
      <c r="E356" s="43">
        <v>0.01</v>
      </c>
      <c r="F356" s="44">
        <v>417.73</v>
      </c>
      <c r="G356" s="44">
        <v>27.33</v>
      </c>
      <c r="H356" s="45" t="s">
        <v>466</v>
      </c>
      <c r="I356" s="44">
        <v>390.4</v>
      </c>
      <c r="J356" s="44">
        <v>27.33</v>
      </c>
      <c r="K356" s="42" t="s">
        <v>1152</v>
      </c>
      <c r="L356" s="125" t="str">
        <f>MID(Tabla62[[#This Row],[Contratista3]], 1,10)</f>
        <v xml:space="preserve">G79467353 </v>
      </c>
      <c r="M356" s="46" t="s">
        <v>3</v>
      </c>
    </row>
    <row r="357" spans="1:13" ht="30.75" customHeight="1">
      <c r="A357" s="2" t="s">
        <v>21</v>
      </c>
      <c r="B357" s="40" t="s">
        <v>1280</v>
      </c>
      <c r="C357" s="41" t="s">
        <v>0</v>
      </c>
      <c r="D357" s="42" t="s">
        <v>1281</v>
      </c>
      <c r="E357" s="43">
        <v>0.01</v>
      </c>
      <c r="F357" s="44">
        <v>465.66</v>
      </c>
      <c r="G357" s="44">
        <v>30.46</v>
      </c>
      <c r="H357" s="45" t="s">
        <v>466</v>
      </c>
      <c r="I357" s="44">
        <v>435.2</v>
      </c>
      <c r="J357" s="44">
        <v>30.46</v>
      </c>
      <c r="K357" s="42" t="s">
        <v>1152</v>
      </c>
      <c r="L357" s="125" t="str">
        <f>MID(Tabla62[[#This Row],[Contratista3]], 1,10)</f>
        <v xml:space="preserve">G79467353 </v>
      </c>
      <c r="M357" s="46" t="s">
        <v>3</v>
      </c>
    </row>
    <row r="358" spans="1:13" ht="30.75" customHeight="1">
      <c r="A358" s="2" t="s">
        <v>21</v>
      </c>
      <c r="B358" s="40" t="s">
        <v>1282</v>
      </c>
      <c r="C358" s="41" t="s">
        <v>0</v>
      </c>
      <c r="D358" s="42" t="s">
        <v>1283</v>
      </c>
      <c r="E358" s="43">
        <v>0.01</v>
      </c>
      <c r="F358" s="44">
        <v>293.61</v>
      </c>
      <c r="G358" s="44">
        <v>19.21</v>
      </c>
      <c r="H358" s="45" t="s">
        <v>466</v>
      </c>
      <c r="I358" s="44">
        <v>274.39999999999998</v>
      </c>
      <c r="J358" s="44">
        <v>19.21</v>
      </c>
      <c r="K358" s="42" t="s">
        <v>1152</v>
      </c>
      <c r="L358" s="125" t="str">
        <f>MID(Tabla62[[#This Row],[Contratista3]], 1,10)</f>
        <v xml:space="preserve">G79467353 </v>
      </c>
      <c r="M358" s="46" t="s">
        <v>3</v>
      </c>
    </row>
    <row r="359" spans="1:13" ht="30.75" customHeight="1">
      <c r="A359" s="2" t="s">
        <v>21</v>
      </c>
      <c r="B359" s="40" t="s">
        <v>1284</v>
      </c>
      <c r="C359" s="41" t="s">
        <v>0</v>
      </c>
      <c r="D359" s="42" t="s">
        <v>1285</v>
      </c>
      <c r="E359" s="43">
        <v>0.01</v>
      </c>
      <c r="F359" s="44">
        <v>465.66</v>
      </c>
      <c r="G359" s="44">
        <v>30.46</v>
      </c>
      <c r="H359" s="45" t="s">
        <v>466</v>
      </c>
      <c r="I359" s="44">
        <v>435.2</v>
      </c>
      <c r="J359" s="44">
        <v>30.46</v>
      </c>
      <c r="K359" s="42" t="s">
        <v>1152</v>
      </c>
      <c r="L359" s="125" t="str">
        <f>MID(Tabla62[[#This Row],[Contratista3]], 1,10)</f>
        <v xml:space="preserve">G79467353 </v>
      </c>
      <c r="M359" s="46" t="s">
        <v>3</v>
      </c>
    </row>
    <row r="360" spans="1:13" ht="30.75" customHeight="1">
      <c r="A360" s="2" t="s">
        <v>21</v>
      </c>
      <c r="B360" s="40" t="s">
        <v>1286</v>
      </c>
      <c r="C360" s="41" t="s">
        <v>0</v>
      </c>
      <c r="D360" s="42" t="s">
        <v>1287</v>
      </c>
      <c r="E360" s="43">
        <v>0.01</v>
      </c>
      <c r="F360" s="44">
        <v>1502</v>
      </c>
      <c r="G360" s="44">
        <v>0</v>
      </c>
      <c r="H360" s="45" t="s">
        <v>466</v>
      </c>
      <c r="I360" s="44">
        <v>1502</v>
      </c>
      <c r="J360" s="44">
        <v>0</v>
      </c>
      <c r="K360" s="42" t="s">
        <v>1288</v>
      </c>
      <c r="L360" s="125" t="str">
        <f>MID(Tabla62[[#This Row],[Contratista3]], 1,10)</f>
        <v xml:space="preserve">78619423H </v>
      </c>
      <c r="M360" s="46" t="s">
        <v>3</v>
      </c>
    </row>
    <row r="361" spans="1:13" ht="30.75" customHeight="1">
      <c r="A361" s="2" t="s">
        <v>21</v>
      </c>
      <c r="B361" s="40" t="s">
        <v>1289</v>
      </c>
      <c r="C361" s="41" t="s">
        <v>0</v>
      </c>
      <c r="D361" s="42" t="s">
        <v>1290</v>
      </c>
      <c r="E361" s="43">
        <v>0.01</v>
      </c>
      <c r="F361" s="44">
        <v>1100</v>
      </c>
      <c r="G361" s="44">
        <v>0</v>
      </c>
      <c r="H361" s="45" t="s">
        <v>466</v>
      </c>
      <c r="I361" s="44">
        <v>1100</v>
      </c>
      <c r="J361" s="44">
        <v>0</v>
      </c>
      <c r="K361" s="42" t="s">
        <v>1291</v>
      </c>
      <c r="L361" s="125" t="str">
        <f>MID(Tabla62[[#This Row],[Contratista3]], 1,10)</f>
        <v xml:space="preserve">78503030M </v>
      </c>
      <c r="M361" s="46" t="s">
        <v>3</v>
      </c>
    </row>
    <row r="362" spans="1:13" ht="30.75" customHeight="1">
      <c r="A362" s="2" t="s">
        <v>21</v>
      </c>
      <c r="B362" s="40" t="s">
        <v>1292</v>
      </c>
      <c r="C362" s="41" t="s">
        <v>0</v>
      </c>
      <c r="D362" s="42" t="s">
        <v>1293</v>
      </c>
      <c r="E362" s="43">
        <v>0.01</v>
      </c>
      <c r="F362" s="44">
        <v>428</v>
      </c>
      <c r="G362" s="44">
        <v>28</v>
      </c>
      <c r="H362" s="45" t="s">
        <v>466</v>
      </c>
      <c r="I362" s="44">
        <v>400</v>
      </c>
      <c r="J362" s="44">
        <v>28</v>
      </c>
      <c r="K362" s="42" t="s">
        <v>1294</v>
      </c>
      <c r="L362" s="125" t="str">
        <f>MID(Tabla62[[#This Row],[Contratista3]], 1,10)</f>
        <v xml:space="preserve">G76643311 </v>
      </c>
      <c r="M362" s="46" t="s">
        <v>3</v>
      </c>
    </row>
    <row r="363" spans="1:13" ht="30.75" customHeight="1">
      <c r="A363" s="2" t="s">
        <v>21</v>
      </c>
      <c r="B363" s="40" t="s">
        <v>1295</v>
      </c>
      <c r="C363" s="41" t="s">
        <v>0</v>
      </c>
      <c r="D363" s="42" t="s">
        <v>1296</v>
      </c>
      <c r="E363" s="43">
        <v>0.01</v>
      </c>
      <c r="F363" s="44">
        <v>1070</v>
      </c>
      <c r="G363" s="44">
        <v>70</v>
      </c>
      <c r="H363" s="45" t="s">
        <v>466</v>
      </c>
      <c r="I363" s="44">
        <v>1000</v>
      </c>
      <c r="J363" s="44">
        <v>70</v>
      </c>
      <c r="K363" s="42" t="s">
        <v>1297</v>
      </c>
      <c r="L363" s="125" t="str">
        <f>MID(Tabla62[[#This Row],[Contratista3]], 1,10)</f>
        <v xml:space="preserve">78504395J </v>
      </c>
      <c r="M363" s="46" t="s">
        <v>3</v>
      </c>
    </row>
    <row r="364" spans="1:13" ht="30.75" customHeight="1">
      <c r="A364" s="2" t="s">
        <v>21</v>
      </c>
      <c r="B364" s="40" t="s">
        <v>1298</v>
      </c>
      <c r="C364" s="41" t="s">
        <v>0</v>
      </c>
      <c r="D364" s="42" t="s">
        <v>1299</v>
      </c>
      <c r="E364" s="43">
        <v>0.01</v>
      </c>
      <c r="F364" s="44">
        <v>321</v>
      </c>
      <c r="G364" s="44">
        <v>21</v>
      </c>
      <c r="H364" s="45" t="s">
        <v>1300</v>
      </c>
      <c r="I364" s="44">
        <v>300</v>
      </c>
      <c r="J364" s="44">
        <v>21</v>
      </c>
      <c r="K364" s="42" t="s">
        <v>1301</v>
      </c>
      <c r="L364" s="125" t="str">
        <f>MID(Tabla62[[#This Row],[Contratista3]], 1,10)</f>
        <v xml:space="preserve">78515099E </v>
      </c>
      <c r="M364" s="46" t="s">
        <v>3</v>
      </c>
    </row>
    <row r="365" spans="1:13" ht="30.75" customHeight="1">
      <c r="A365" s="2" t="s">
        <v>21</v>
      </c>
      <c r="B365" s="40" t="s">
        <v>1302</v>
      </c>
      <c r="C365" s="41" t="s">
        <v>0</v>
      </c>
      <c r="D365" s="42" t="s">
        <v>1303</v>
      </c>
      <c r="E365" s="43">
        <v>0.01</v>
      </c>
      <c r="F365" s="44">
        <v>2500</v>
      </c>
      <c r="G365" s="44">
        <v>163.55000000000001</v>
      </c>
      <c r="H365" s="45" t="s">
        <v>1304</v>
      </c>
      <c r="I365" s="44">
        <v>2336.4499999999998</v>
      </c>
      <c r="J365" s="44">
        <v>163.55000000000001</v>
      </c>
      <c r="K365" s="42" t="s">
        <v>1305</v>
      </c>
      <c r="L365" s="125" t="str">
        <f>MID(Tabla62[[#This Row],[Contratista3]], 1,10)</f>
        <v xml:space="preserve">G35548726 </v>
      </c>
      <c r="M365" s="46" t="s">
        <v>3</v>
      </c>
    </row>
    <row r="366" spans="1:13" ht="30.75" customHeight="1">
      <c r="A366" s="2" t="s">
        <v>21</v>
      </c>
      <c r="B366" s="40" t="s">
        <v>1306</v>
      </c>
      <c r="C366" s="41" t="s">
        <v>1</v>
      </c>
      <c r="D366" s="42" t="s">
        <v>1307</v>
      </c>
      <c r="E366" s="43">
        <v>0.01</v>
      </c>
      <c r="F366" s="44">
        <v>157.01</v>
      </c>
      <c r="G366" s="44">
        <v>4.57</v>
      </c>
      <c r="H366" s="45" t="s">
        <v>1304</v>
      </c>
      <c r="I366" s="44">
        <v>152.44</v>
      </c>
      <c r="J366" s="44">
        <v>4.57</v>
      </c>
      <c r="K366" s="42" t="s">
        <v>505</v>
      </c>
      <c r="L366" s="125" t="str">
        <f>MID(Tabla62[[#This Row],[Contratista3]], 1,10)</f>
        <v xml:space="preserve">B35404896 </v>
      </c>
      <c r="M366" s="46" t="s">
        <v>3</v>
      </c>
    </row>
    <row r="367" spans="1:13" ht="30.75" customHeight="1">
      <c r="A367" s="2" t="s">
        <v>21</v>
      </c>
      <c r="B367" s="40" t="s">
        <v>1308</v>
      </c>
      <c r="C367" s="41" t="s">
        <v>0</v>
      </c>
      <c r="D367" s="42" t="s">
        <v>1309</v>
      </c>
      <c r="E367" s="43">
        <v>0.01</v>
      </c>
      <c r="F367" s="44">
        <v>590</v>
      </c>
      <c r="G367" s="44">
        <v>0</v>
      </c>
      <c r="H367" s="45" t="s">
        <v>1300</v>
      </c>
      <c r="I367" s="44">
        <v>590</v>
      </c>
      <c r="J367" s="44">
        <v>0</v>
      </c>
      <c r="K367" s="42" t="s">
        <v>1310</v>
      </c>
      <c r="L367" s="125" t="str">
        <f>MID(Tabla62[[#This Row],[Contratista3]], 1,10)</f>
        <v xml:space="preserve">11968450D </v>
      </c>
      <c r="M367" s="46" t="s">
        <v>3</v>
      </c>
    </row>
    <row r="368" spans="1:13" ht="30.75" customHeight="1">
      <c r="A368" s="2" t="s">
        <v>21</v>
      </c>
      <c r="B368" s="40" t="s">
        <v>1311</v>
      </c>
      <c r="C368" s="41" t="s">
        <v>0</v>
      </c>
      <c r="D368" s="42" t="s">
        <v>1312</v>
      </c>
      <c r="E368" s="43">
        <v>0.01</v>
      </c>
      <c r="F368" s="44">
        <v>1000</v>
      </c>
      <c r="G368" s="44">
        <v>0</v>
      </c>
      <c r="H368" s="45" t="s">
        <v>1300</v>
      </c>
      <c r="I368" s="44">
        <v>1000</v>
      </c>
      <c r="J368" s="44">
        <v>0</v>
      </c>
      <c r="K368" s="42" t="s">
        <v>1114</v>
      </c>
      <c r="L368" s="125" t="str">
        <f>MID(Tabla62[[#This Row],[Contratista3]], 1,10)</f>
        <v xml:space="preserve">44723944F </v>
      </c>
      <c r="M368" s="46" t="s">
        <v>3</v>
      </c>
    </row>
    <row r="369" spans="1:13" ht="30.75" customHeight="1">
      <c r="A369" s="2" t="s">
        <v>21</v>
      </c>
      <c r="B369" s="40" t="s">
        <v>1313</v>
      </c>
      <c r="C369" s="41" t="s">
        <v>0</v>
      </c>
      <c r="D369" s="42" t="s">
        <v>1314</v>
      </c>
      <c r="E369" s="43">
        <v>0.01</v>
      </c>
      <c r="F369" s="44">
        <v>6993.52</v>
      </c>
      <c r="G369" s="44">
        <v>457.52</v>
      </c>
      <c r="H369" s="45" t="s">
        <v>1300</v>
      </c>
      <c r="I369" s="44">
        <v>6536</v>
      </c>
      <c r="J369" s="44">
        <v>457.52</v>
      </c>
      <c r="K369" s="42" t="s">
        <v>1315</v>
      </c>
      <c r="L369" s="125" t="str">
        <f>MID(Tabla62[[#This Row],[Contratista3]], 1,10)</f>
        <v xml:space="preserve">B16863946 </v>
      </c>
      <c r="M369" s="46" t="s">
        <v>3</v>
      </c>
    </row>
    <row r="370" spans="1:13" ht="30.75" customHeight="1">
      <c r="A370" s="2" t="s">
        <v>21</v>
      </c>
      <c r="B370" s="40" t="s">
        <v>1316</v>
      </c>
      <c r="C370" s="41" t="s">
        <v>0</v>
      </c>
      <c r="D370" s="42" t="s">
        <v>1317</v>
      </c>
      <c r="E370" s="43">
        <v>0.01</v>
      </c>
      <c r="F370" s="44">
        <v>8642.39</v>
      </c>
      <c r="G370" s="44">
        <v>565.39</v>
      </c>
      <c r="H370" s="45" t="s">
        <v>1300</v>
      </c>
      <c r="I370" s="44">
        <v>8077</v>
      </c>
      <c r="J370" s="44">
        <v>565.39</v>
      </c>
      <c r="K370" s="42" t="s">
        <v>1315</v>
      </c>
      <c r="L370" s="125" t="str">
        <f>MID(Tabla62[[#This Row],[Contratista3]], 1,10)</f>
        <v xml:space="preserve">B16863946 </v>
      </c>
      <c r="M370" s="46" t="s">
        <v>3</v>
      </c>
    </row>
    <row r="371" spans="1:13" ht="30.75" customHeight="1">
      <c r="A371" s="2" t="s">
        <v>21</v>
      </c>
      <c r="B371" s="40" t="s">
        <v>1318</v>
      </c>
      <c r="C371" s="41" t="s">
        <v>0</v>
      </c>
      <c r="D371" s="42" t="s">
        <v>1319</v>
      </c>
      <c r="E371" s="43">
        <v>0.01</v>
      </c>
      <c r="F371" s="44">
        <v>312.44</v>
      </c>
      <c r="G371" s="44">
        <v>20.440000000000001</v>
      </c>
      <c r="H371" s="45" t="s">
        <v>1300</v>
      </c>
      <c r="I371" s="44">
        <v>292</v>
      </c>
      <c r="J371" s="44">
        <v>20.440000000000001</v>
      </c>
      <c r="K371" s="42" t="s">
        <v>1315</v>
      </c>
      <c r="L371" s="125" t="str">
        <f>MID(Tabla62[[#This Row],[Contratista3]], 1,10)</f>
        <v xml:space="preserve">B16863946 </v>
      </c>
      <c r="M371" s="46" t="s">
        <v>3</v>
      </c>
    </row>
    <row r="372" spans="1:13" ht="30.75" customHeight="1">
      <c r="A372" s="2" t="s">
        <v>21</v>
      </c>
      <c r="B372" s="40" t="s">
        <v>1320</v>
      </c>
      <c r="C372" s="41" t="s">
        <v>0</v>
      </c>
      <c r="D372" s="42" t="s">
        <v>1321</v>
      </c>
      <c r="E372" s="43">
        <v>0.01</v>
      </c>
      <c r="F372" s="44">
        <v>321</v>
      </c>
      <c r="G372" s="44">
        <v>21</v>
      </c>
      <c r="H372" s="45" t="s">
        <v>1300</v>
      </c>
      <c r="I372" s="44">
        <v>300</v>
      </c>
      <c r="J372" s="44">
        <v>21</v>
      </c>
      <c r="K372" s="42" t="s">
        <v>1322</v>
      </c>
      <c r="L372" s="125" t="str">
        <f>MID(Tabla62[[#This Row],[Contratista3]], 1,10)</f>
        <v xml:space="preserve">09320072N </v>
      </c>
      <c r="M372" s="46" t="s">
        <v>3</v>
      </c>
    </row>
    <row r="373" spans="1:13" ht="30.75" customHeight="1">
      <c r="A373" s="2" t="s">
        <v>21</v>
      </c>
      <c r="B373" s="40" t="s">
        <v>1323</v>
      </c>
      <c r="C373" s="41" t="s">
        <v>0</v>
      </c>
      <c r="D373" s="42" t="s">
        <v>1324</v>
      </c>
      <c r="E373" s="43">
        <v>0.01</v>
      </c>
      <c r="F373" s="44">
        <v>749</v>
      </c>
      <c r="G373" s="44">
        <v>49</v>
      </c>
      <c r="H373" s="45" t="s">
        <v>1304</v>
      </c>
      <c r="I373" s="44">
        <v>700</v>
      </c>
      <c r="J373" s="44">
        <v>49</v>
      </c>
      <c r="K373" s="42" t="s">
        <v>1325</v>
      </c>
      <c r="L373" s="125" t="str">
        <f>MID(Tabla62[[#This Row],[Contratista3]], 1,10)</f>
        <v xml:space="preserve">02605477Z </v>
      </c>
      <c r="M373" s="46" t="s">
        <v>3</v>
      </c>
    </row>
    <row r="374" spans="1:13" ht="30.75" customHeight="1">
      <c r="A374" s="2" t="s">
        <v>21</v>
      </c>
      <c r="B374" s="40" t="s">
        <v>1326</v>
      </c>
      <c r="C374" s="41" t="s">
        <v>0</v>
      </c>
      <c r="D374" s="42" t="s">
        <v>1327</v>
      </c>
      <c r="E374" s="43">
        <v>0.01</v>
      </c>
      <c r="F374" s="44">
        <v>285</v>
      </c>
      <c r="G374" s="44">
        <v>0</v>
      </c>
      <c r="H374" s="45" t="s">
        <v>1304</v>
      </c>
      <c r="I374" s="44">
        <v>285</v>
      </c>
      <c r="J374" s="44">
        <v>0</v>
      </c>
      <c r="K374" s="42" t="s">
        <v>940</v>
      </c>
      <c r="L374" s="125" t="str">
        <f>MID(Tabla62[[#This Row],[Contratista3]], 1,10)</f>
        <v xml:space="preserve">01806887F </v>
      </c>
      <c r="M374" s="46" t="s">
        <v>3</v>
      </c>
    </row>
    <row r="375" spans="1:13" ht="30.75" customHeight="1">
      <c r="A375" s="2" t="s">
        <v>21</v>
      </c>
      <c r="B375" s="40" t="s">
        <v>1328</v>
      </c>
      <c r="C375" s="41" t="s">
        <v>0</v>
      </c>
      <c r="D375" s="42" t="s">
        <v>1329</v>
      </c>
      <c r="E375" s="43">
        <v>0.01</v>
      </c>
      <c r="F375" s="44">
        <v>856</v>
      </c>
      <c r="G375" s="44">
        <v>56</v>
      </c>
      <c r="H375" s="45" t="s">
        <v>1300</v>
      </c>
      <c r="I375" s="44">
        <v>800</v>
      </c>
      <c r="J375" s="44">
        <v>56</v>
      </c>
      <c r="K375" s="42" t="s">
        <v>1330</v>
      </c>
      <c r="L375" s="125" t="str">
        <f>MID(Tabla62[[#This Row],[Contratista3]], 1,10)</f>
        <v xml:space="preserve">42879729R </v>
      </c>
      <c r="M375" s="46" t="s">
        <v>3</v>
      </c>
    </row>
    <row r="376" spans="1:13" ht="30.75" customHeight="1">
      <c r="A376" s="2" t="s">
        <v>21</v>
      </c>
      <c r="B376" s="40" t="s">
        <v>1331</v>
      </c>
      <c r="C376" s="41" t="s">
        <v>0</v>
      </c>
      <c r="D376" s="42" t="s">
        <v>1332</v>
      </c>
      <c r="E376" s="43">
        <v>0.01</v>
      </c>
      <c r="F376" s="44">
        <v>2675</v>
      </c>
      <c r="G376" s="44">
        <v>175</v>
      </c>
      <c r="H376" s="45" t="s">
        <v>1304</v>
      </c>
      <c r="I376" s="44">
        <v>2500</v>
      </c>
      <c r="J376" s="44">
        <v>175</v>
      </c>
      <c r="K376" s="42" t="s">
        <v>1143</v>
      </c>
      <c r="L376" s="125" t="str">
        <f>MID(Tabla62[[#This Row],[Contratista3]], 1,10)</f>
        <v xml:space="preserve">52837899E </v>
      </c>
      <c r="M376" s="46" t="s">
        <v>3</v>
      </c>
    </row>
    <row r="377" spans="1:13" ht="30.75" customHeight="1">
      <c r="A377" s="2" t="s">
        <v>21</v>
      </c>
      <c r="B377" s="40" t="s">
        <v>1333</v>
      </c>
      <c r="C377" s="41" t="s">
        <v>0</v>
      </c>
      <c r="D377" s="42" t="s">
        <v>1334</v>
      </c>
      <c r="E377" s="43">
        <v>0.01</v>
      </c>
      <c r="F377" s="44">
        <v>300</v>
      </c>
      <c r="G377" s="44">
        <v>0</v>
      </c>
      <c r="H377" s="45" t="s">
        <v>1335</v>
      </c>
      <c r="I377" s="44">
        <v>300</v>
      </c>
      <c r="J377" s="44">
        <v>0</v>
      </c>
      <c r="K377" s="42" t="s">
        <v>566</v>
      </c>
      <c r="L377" s="125" t="str">
        <f>MID(Tabla62[[#This Row],[Contratista3]], 1,10)</f>
        <v xml:space="preserve">45178846S </v>
      </c>
      <c r="M377" s="46" t="s">
        <v>3</v>
      </c>
    </row>
    <row r="378" spans="1:13" ht="30.75" customHeight="1">
      <c r="A378" s="2" t="s">
        <v>21</v>
      </c>
      <c r="B378" s="40" t="s">
        <v>1336</v>
      </c>
      <c r="C378" s="41" t="s">
        <v>1</v>
      </c>
      <c r="D378" s="42" t="s">
        <v>1337</v>
      </c>
      <c r="E378" s="43">
        <v>0.01</v>
      </c>
      <c r="F378" s="44">
        <v>105.03</v>
      </c>
      <c r="G378" s="44">
        <v>6.87</v>
      </c>
      <c r="H378" s="45" t="s">
        <v>1338</v>
      </c>
      <c r="I378" s="44">
        <v>98.16</v>
      </c>
      <c r="J378" s="44">
        <v>6.87</v>
      </c>
      <c r="K378" s="42" t="s">
        <v>373</v>
      </c>
      <c r="L378" s="125" t="str">
        <f>MID(Tabla62[[#This Row],[Contratista3]], 1,10)</f>
        <v xml:space="preserve">B35211200 </v>
      </c>
      <c r="M378" s="46" t="s">
        <v>3</v>
      </c>
    </row>
    <row r="379" spans="1:13" ht="30.75" customHeight="1">
      <c r="A379" s="2" t="s">
        <v>21</v>
      </c>
      <c r="B379" s="40" t="s">
        <v>1339</v>
      </c>
      <c r="C379" s="41" t="s">
        <v>0</v>
      </c>
      <c r="D379" s="42" t="s">
        <v>1340</v>
      </c>
      <c r="E379" s="43">
        <v>0.01</v>
      </c>
      <c r="F379" s="44">
        <v>1605</v>
      </c>
      <c r="G379" s="44">
        <v>105</v>
      </c>
      <c r="H379" s="45" t="s">
        <v>1335</v>
      </c>
      <c r="I379" s="44">
        <v>1500</v>
      </c>
      <c r="J379" s="44">
        <v>105</v>
      </c>
      <c r="K379" s="42" t="s">
        <v>1204</v>
      </c>
      <c r="L379" s="125" t="str">
        <f>MID(Tabla62[[#This Row],[Contratista3]], 1,10)</f>
        <v xml:space="preserve">B65758427 </v>
      </c>
      <c r="M379" s="46" t="s">
        <v>3</v>
      </c>
    </row>
    <row r="380" spans="1:13" ht="30.75" customHeight="1">
      <c r="A380" s="2" t="s">
        <v>21</v>
      </c>
      <c r="B380" s="40" t="s">
        <v>1341</v>
      </c>
      <c r="C380" s="41" t="s">
        <v>0</v>
      </c>
      <c r="D380" s="42" t="s">
        <v>1342</v>
      </c>
      <c r="E380" s="43">
        <v>0.01</v>
      </c>
      <c r="F380" s="44">
        <v>867.13</v>
      </c>
      <c r="G380" s="44">
        <v>56.73</v>
      </c>
      <c r="H380" s="45" t="s">
        <v>1343</v>
      </c>
      <c r="I380" s="44">
        <v>810.4</v>
      </c>
      <c r="J380" s="44">
        <v>56.73</v>
      </c>
      <c r="K380" s="42" t="s">
        <v>1204</v>
      </c>
      <c r="L380" s="125" t="str">
        <f>MID(Tabla62[[#This Row],[Contratista3]], 1,10)</f>
        <v xml:space="preserve">B65758427 </v>
      </c>
      <c r="M380" s="46" t="s">
        <v>3</v>
      </c>
    </row>
    <row r="381" spans="1:13" ht="30.75" customHeight="1">
      <c r="A381" s="2" t="s">
        <v>21</v>
      </c>
      <c r="B381" s="40" t="s">
        <v>1344</v>
      </c>
      <c r="C381" s="41" t="s">
        <v>0</v>
      </c>
      <c r="D381" s="42" t="s">
        <v>1345</v>
      </c>
      <c r="E381" s="43">
        <v>0.01</v>
      </c>
      <c r="F381" s="44">
        <v>380</v>
      </c>
      <c r="G381" s="44">
        <v>0</v>
      </c>
      <c r="H381" s="45" t="s">
        <v>1335</v>
      </c>
      <c r="I381" s="44">
        <v>380</v>
      </c>
      <c r="J381" s="44">
        <v>0</v>
      </c>
      <c r="K381" s="42" t="s">
        <v>578</v>
      </c>
      <c r="L381" s="125" t="str">
        <f>MID(Tabla62[[#This Row],[Contratista3]], 1,10)</f>
        <v xml:space="preserve">G76050616 </v>
      </c>
      <c r="M381" s="46" t="s">
        <v>3</v>
      </c>
    </row>
    <row r="382" spans="1:13" ht="30.75" customHeight="1">
      <c r="A382" s="2" t="s">
        <v>21</v>
      </c>
      <c r="B382" s="40" t="s">
        <v>1346</v>
      </c>
      <c r="C382" s="41" t="s">
        <v>0</v>
      </c>
      <c r="D382" s="42" t="s">
        <v>1347</v>
      </c>
      <c r="E382" s="43">
        <v>0.01</v>
      </c>
      <c r="F382" s="44">
        <v>203.3</v>
      </c>
      <c r="G382" s="44">
        <v>13.3</v>
      </c>
      <c r="H382" s="45" t="s">
        <v>1335</v>
      </c>
      <c r="I382" s="44">
        <v>190</v>
      </c>
      <c r="J382" s="44">
        <v>13.3</v>
      </c>
      <c r="K382" s="42" t="s">
        <v>1204</v>
      </c>
      <c r="L382" s="125" t="str">
        <f>MID(Tabla62[[#This Row],[Contratista3]], 1,10)</f>
        <v xml:space="preserve">B65758427 </v>
      </c>
      <c r="M382" s="46" t="s">
        <v>3</v>
      </c>
    </row>
    <row r="383" spans="1:13" ht="30.75" customHeight="1">
      <c r="A383" s="2" t="s">
        <v>21</v>
      </c>
      <c r="B383" s="40" t="s">
        <v>1348</v>
      </c>
      <c r="C383" s="41" t="s">
        <v>0</v>
      </c>
      <c r="D383" s="42" t="s">
        <v>1349</v>
      </c>
      <c r="E383" s="43">
        <v>0.01</v>
      </c>
      <c r="F383" s="44">
        <v>190</v>
      </c>
      <c r="G383" s="44">
        <v>0</v>
      </c>
      <c r="H383" s="45" t="s">
        <v>1335</v>
      </c>
      <c r="I383" s="44">
        <v>190</v>
      </c>
      <c r="J383" s="44">
        <v>0</v>
      </c>
      <c r="K383" s="42" t="s">
        <v>754</v>
      </c>
      <c r="L383" s="125" t="str">
        <f>MID(Tabla62[[#This Row],[Contratista3]], 1,10)</f>
        <v xml:space="preserve">45535816W </v>
      </c>
      <c r="M383" s="46" t="s">
        <v>3</v>
      </c>
    </row>
    <row r="384" spans="1:13" ht="30.75" customHeight="1">
      <c r="A384" s="2" t="s">
        <v>21</v>
      </c>
      <c r="B384" s="40" t="s">
        <v>1350</v>
      </c>
      <c r="C384" s="41" t="s">
        <v>0</v>
      </c>
      <c r="D384" s="42" t="s">
        <v>1351</v>
      </c>
      <c r="E384" s="43">
        <v>0.01</v>
      </c>
      <c r="F384" s="44">
        <v>160.5</v>
      </c>
      <c r="G384" s="44">
        <v>10.5</v>
      </c>
      <c r="H384" s="45" t="s">
        <v>1343</v>
      </c>
      <c r="I384" s="44">
        <v>150</v>
      </c>
      <c r="J384" s="44">
        <v>10.5</v>
      </c>
      <c r="K384" s="42" t="s">
        <v>1352</v>
      </c>
      <c r="L384" s="125" t="str">
        <f>MID(Tabla62[[#This Row],[Contratista3]], 1,10)</f>
        <v xml:space="preserve">X5944445A </v>
      </c>
      <c r="M384" s="46" t="s">
        <v>3</v>
      </c>
    </row>
    <row r="385" spans="1:13" ht="30.75" customHeight="1">
      <c r="A385" s="2" t="s">
        <v>21</v>
      </c>
      <c r="B385" s="40" t="s">
        <v>1353</v>
      </c>
      <c r="C385" s="41" t="s">
        <v>0</v>
      </c>
      <c r="D385" s="42" t="s">
        <v>1354</v>
      </c>
      <c r="E385" s="43">
        <v>0.01</v>
      </c>
      <c r="F385" s="44">
        <v>230</v>
      </c>
      <c r="G385" s="44">
        <v>0</v>
      </c>
      <c r="H385" s="45" t="s">
        <v>1338</v>
      </c>
      <c r="I385" s="44">
        <v>230</v>
      </c>
      <c r="J385" s="44">
        <v>0</v>
      </c>
      <c r="K385" s="42" t="s">
        <v>1355</v>
      </c>
      <c r="L385" s="125" t="str">
        <f>MID(Tabla62[[#This Row],[Contratista3]], 1,10)</f>
        <v xml:space="preserve">44721475E </v>
      </c>
      <c r="M385" s="46" t="s">
        <v>3</v>
      </c>
    </row>
    <row r="386" spans="1:13" ht="30.75" customHeight="1">
      <c r="A386" s="2" t="s">
        <v>21</v>
      </c>
      <c r="B386" s="40" t="s">
        <v>1356</v>
      </c>
      <c r="C386" s="41" t="s">
        <v>0</v>
      </c>
      <c r="D386" s="42" t="s">
        <v>1357</v>
      </c>
      <c r="E386" s="43">
        <v>0.01</v>
      </c>
      <c r="F386" s="44">
        <v>190</v>
      </c>
      <c r="G386" s="44">
        <v>0</v>
      </c>
      <c r="H386" s="45" t="s">
        <v>1343</v>
      </c>
      <c r="I386" s="44">
        <v>190</v>
      </c>
      <c r="J386" s="44">
        <v>0</v>
      </c>
      <c r="K386" s="42" t="s">
        <v>769</v>
      </c>
      <c r="L386" s="125" t="str">
        <f>MID(Tabla62[[#This Row],[Contratista3]], 1,10)</f>
        <v xml:space="preserve">44365598R </v>
      </c>
      <c r="M386" s="46" t="s">
        <v>3</v>
      </c>
    </row>
    <row r="387" spans="1:13" ht="30.75" customHeight="1">
      <c r="A387" s="2" t="s">
        <v>21</v>
      </c>
      <c r="B387" s="40" t="s">
        <v>1358</v>
      </c>
      <c r="C387" s="41" t="s">
        <v>0</v>
      </c>
      <c r="D387" s="42" t="s">
        <v>1359</v>
      </c>
      <c r="E387" s="43">
        <v>0.01</v>
      </c>
      <c r="F387" s="44">
        <v>856</v>
      </c>
      <c r="G387" s="44">
        <v>56</v>
      </c>
      <c r="H387" s="45" t="s">
        <v>1201</v>
      </c>
      <c r="I387" s="44">
        <v>800</v>
      </c>
      <c r="J387" s="44">
        <v>56</v>
      </c>
      <c r="K387" s="42" t="s">
        <v>722</v>
      </c>
      <c r="L387" s="125" t="str">
        <f>MID(Tabla62[[#This Row],[Contratista3]], 1,10)</f>
        <v xml:space="preserve">43647585W </v>
      </c>
      <c r="M387" s="46" t="s">
        <v>3</v>
      </c>
    </row>
    <row r="388" spans="1:13" ht="30.75" customHeight="1">
      <c r="A388" s="2" t="s">
        <v>21</v>
      </c>
      <c r="B388" s="40" t="s">
        <v>1360</v>
      </c>
      <c r="C388" s="41" t="s">
        <v>0</v>
      </c>
      <c r="D388" s="42" t="s">
        <v>1361</v>
      </c>
      <c r="E388" s="43">
        <v>0.01</v>
      </c>
      <c r="F388" s="44">
        <v>1650</v>
      </c>
      <c r="G388" s="44">
        <v>0</v>
      </c>
      <c r="H388" s="45" t="s">
        <v>1194</v>
      </c>
      <c r="I388" s="44">
        <v>1650</v>
      </c>
      <c r="J388" s="44">
        <v>0</v>
      </c>
      <c r="K388" s="42" t="s">
        <v>1362</v>
      </c>
      <c r="L388" s="125" t="str">
        <f>MID(Tabla62[[#This Row],[Contratista3]], 1,10)</f>
        <v xml:space="preserve">46228636Q </v>
      </c>
      <c r="M388" s="46" t="s">
        <v>3</v>
      </c>
    </row>
    <row r="389" spans="1:13" ht="30.75" customHeight="1">
      <c r="A389" s="2" t="s">
        <v>21</v>
      </c>
      <c r="B389" s="40" t="s">
        <v>1363</v>
      </c>
      <c r="C389" s="41" t="s">
        <v>0</v>
      </c>
      <c r="D389" s="42" t="s">
        <v>1364</v>
      </c>
      <c r="E389" s="43">
        <v>0.01</v>
      </c>
      <c r="F389" s="44">
        <v>190</v>
      </c>
      <c r="G389" s="44">
        <v>0</v>
      </c>
      <c r="H389" s="45" t="s">
        <v>1365</v>
      </c>
      <c r="I389" s="44">
        <v>190</v>
      </c>
      <c r="J389" s="44">
        <v>0</v>
      </c>
      <c r="K389" s="42" t="s">
        <v>1366</v>
      </c>
      <c r="L389" s="125" t="str">
        <f>MID(Tabla62[[#This Row],[Contratista3]], 1,10)</f>
        <v xml:space="preserve">45783938T </v>
      </c>
      <c r="M389" s="46" t="s">
        <v>3</v>
      </c>
    </row>
    <row r="390" spans="1:13" ht="30.75" customHeight="1">
      <c r="A390" s="2" t="s">
        <v>21</v>
      </c>
      <c r="B390" s="40" t="s">
        <v>1367</v>
      </c>
      <c r="C390" s="41" t="s">
        <v>0</v>
      </c>
      <c r="D390" s="42" t="s">
        <v>1368</v>
      </c>
      <c r="E390" s="43">
        <v>0.01</v>
      </c>
      <c r="F390" s="44">
        <v>285</v>
      </c>
      <c r="G390" s="44">
        <v>0</v>
      </c>
      <c r="H390" s="45" t="s">
        <v>1369</v>
      </c>
      <c r="I390" s="44">
        <v>285</v>
      </c>
      <c r="J390" s="44">
        <v>0</v>
      </c>
      <c r="K390" s="42" t="s">
        <v>611</v>
      </c>
      <c r="L390" s="125" t="str">
        <f>MID(Tabla62[[#This Row],[Contratista3]], 1,10)</f>
        <v xml:space="preserve">70807377Z </v>
      </c>
      <c r="M390" s="46" t="s">
        <v>3</v>
      </c>
    </row>
    <row r="391" spans="1:13" ht="30.75" customHeight="1">
      <c r="A391" s="2" t="s">
        <v>21</v>
      </c>
      <c r="B391" s="40" t="s">
        <v>1370</v>
      </c>
      <c r="C391" s="41" t="s">
        <v>0</v>
      </c>
      <c r="D391" s="42" t="s">
        <v>1371</v>
      </c>
      <c r="E391" s="43">
        <v>0.01</v>
      </c>
      <c r="F391" s="44">
        <v>350</v>
      </c>
      <c r="G391" s="44">
        <v>0</v>
      </c>
      <c r="H391" s="45" t="s">
        <v>1365</v>
      </c>
      <c r="I391" s="44">
        <v>350</v>
      </c>
      <c r="J391" s="44">
        <v>0</v>
      </c>
      <c r="K391" s="42" t="s">
        <v>1372</v>
      </c>
      <c r="L391" s="125" t="str">
        <f>MID(Tabla62[[#This Row],[Contratista3]], 1,10)</f>
        <v xml:space="preserve">52945877S </v>
      </c>
      <c r="M391" s="46" t="s">
        <v>3</v>
      </c>
    </row>
    <row r="392" spans="1:13" ht="30.75" customHeight="1">
      <c r="A392" s="2" t="s">
        <v>21</v>
      </c>
      <c r="B392" s="40" t="s">
        <v>1373</v>
      </c>
      <c r="C392" s="41" t="s">
        <v>1</v>
      </c>
      <c r="D392" s="42" t="s">
        <v>1374</v>
      </c>
      <c r="E392" s="43">
        <v>0.01</v>
      </c>
      <c r="F392" s="44">
        <v>800</v>
      </c>
      <c r="G392" s="44">
        <v>0</v>
      </c>
      <c r="H392" s="45" t="s">
        <v>1375</v>
      </c>
      <c r="I392" s="44">
        <v>800</v>
      </c>
      <c r="J392" s="44">
        <v>0</v>
      </c>
      <c r="K392" s="42" t="s">
        <v>1376</v>
      </c>
      <c r="L392" s="125" t="str">
        <f>MID(Tabla62[[#This Row],[Contratista3]], 1,10)</f>
        <v xml:space="preserve">Q3518001G </v>
      </c>
      <c r="M392" s="46" t="s">
        <v>3</v>
      </c>
    </row>
    <row r="393" spans="1:13" ht="30.75" customHeight="1">
      <c r="A393" s="2" t="s">
        <v>21</v>
      </c>
      <c r="B393" s="40" t="s">
        <v>1377</v>
      </c>
      <c r="C393" s="41" t="s">
        <v>0</v>
      </c>
      <c r="D393" s="42" t="s">
        <v>1378</v>
      </c>
      <c r="E393" s="43">
        <v>0.01</v>
      </c>
      <c r="F393" s="44">
        <v>300</v>
      </c>
      <c r="G393" s="44">
        <v>0</v>
      </c>
      <c r="H393" s="45" t="s">
        <v>1201</v>
      </c>
      <c r="I393" s="44">
        <v>300</v>
      </c>
      <c r="J393" s="44">
        <v>0</v>
      </c>
      <c r="K393" s="42" t="s">
        <v>1379</v>
      </c>
      <c r="L393" s="125" t="str">
        <f>MID(Tabla62[[#This Row],[Contratista3]], 1,10)</f>
        <v xml:space="preserve">43657104E </v>
      </c>
      <c r="M393" s="46" t="s">
        <v>3</v>
      </c>
    </row>
    <row r="394" spans="1:13" ht="30.75" customHeight="1">
      <c r="A394" s="2" t="s">
        <v>21</v>
      </c>
      <c r="B394" s="40" t="s">
        <v>1380</v>
      </c>
      <c r="C394" s="41" t="s">
        <v>1</v>
      </c>
      <c r="D394" s="42" t="s">
        <v>1381</v>
      </c>
      <c r="E394" s="43">
        <v>0.01</v>
      </c>
      <c r="F394" s="44">
        <v>1782.12</v>
      </c>
      <c r="G394" s="44">
        <v>116.59</v>
      </c>
      <c r="H394" s="45" t="s">
        <v>1369</v>
      </c>
      <c r="I394" s="44">
        <v>1665.53</v>
      </c>
      <c r="J394" s="44">
        <v>116.59</v>
      </c>
      <c r="K394" s="42" t="s">
        <v>1382</v>
      </c>
      <c r="L394" s="125" t="str">
        <f>MID(Tabla62[[#This Row],[Contratista3]], 1,10)</f>
        <v xml:space="preserve">B35021831 </v>
      </c>
      <c r="M394" s="46" t="s">
        <v>3</v>
      </c>
    </row>
    <row r="395" spans="1:13" ht="30.75" customHeight="1">
      <c r="A395" s="2" t="s">
        <v>21</v>
      </c>
      <c r="B395" s="40" t="s">
        <v>1383</v>
      </c>
      <c r="C395" s="41" t="s">
        <v>0</v>
      </c>
      <c r="D395" s="42" t="s">
        <v>1384</v>
      </c>
      <c r="E395" s="43">
        <v>0.01</v>
      </c>
      <c r="F395" s="44">
        <v>337.05</v>
      </c>
      <c r="G395" s="44">
        <v>22.05</v>
      </c>
      <c r="H395" s="45" t="s">
        <v>1201</v>
      </c>
      <c r="I395" s="44">
        <v>315</v>
      </c>
      <c r="J395" s="44">
        <v>22.05</v>
      </c>
      <c r="K395" s="42" t="s">
        <v>932</v>
      </c>
      <c r="L395" s="125" t="str">
        <f>MID(Tabla62[[#This Row],[Contratista3]], 1,10)</f>
        <v xml:space="preserve">42193533X </v>
      </c>
      <c r="M395" s="46" t="s">
        <v>3</v>
      </c>
    </row>
    <row r="396" spans="1:13" ht="30.75" customHeight="1">
      <c r="A396" s="2" t="s">
        <v>21</v>
      </c>
      <c r="B396" s="40" t="s">
        <v>1385</v>
      </c>
      <c r="C396" s="41" t="s">
        <v>0</v>
      </c>
      <c r="D396" s="42" t="s">
        <v>1386</v>
      </c>
      <c r="E396" s="43">
        <v>0.01</v>
      </c>
      <c r="F396" s="44">
        <v>120</v>
      </c>
      <c r="G396" s="44">
        <v>0</v>
      </c>
      <c r="H396" s="45" t="s">
        <v>1201</v>
      </c>
      <c r="I396" s="44">
        <v>120</v>
      </c>
      <c r="J396" s="44">
        <v>0</v>
      </c>
      <c r="K396" s="42" t="s">
        <v>566</v>
      </c>
      <c r="L396" s="125" t="str">
        <f>MID(Tabla62[[#This Row],[Contratista3]], 1,10)</f>
        <v xml:space="preserve">45178846S </v>
      </c>
      <c r="M396" s="46" t="s">
        <v>3</v>
      </c>
    </row>
    <row r="397" spans="1:13" ht="30.75" customHeight="1">
      <c r="A397" s="2" t="s">
        <v>21</v>
      </c>
      <c r="B397" s="40" t="s">
        <v>1387</v>
      </c>
      <c r="C397" s="41" t="s">
        <v>0</v>
      </c>
      <c r="D397" s="42" t="s">
        <v>1388</v>
      </c>
      <c r="E397" s="43">
        <v>0.01</v>
      </c>
      <c r="F397" s="44">
        <v>120</v>
      </c>
      <c r="G397" s="44">
        <v>0</v>
      </c>
      <c r="H397" s="45" t="s">
        <v>1201</v>
      </c>
      <c r="I397" s="44">
        <v>1200</v>
      </c>
      <c r="J397" s="44">
        <v>0</v>
      </c>
      <c r="K397" s="42" t="s">
        <v>566</v>
      </c>
      <c r="L397" s="125" t="str">
        <f>MID(Tabla62[[#This Row],[Contratista3]], 1,10)</f>
        <v xml:space="preserve">45178846S </v>
      </c>
      <c r="M397" s="46" t="s">
        <v>3</v>
      </c>
    </row>
    <row r="398" spans="1:13" ht="30.75" customHeight="1">
      <c r="A398" s="2" t="s">
        <v>21</v>
      </c>
      <c r="B398" s="40" t="s">
        <v>1389</v>
      </c>
      <c r="C398" s="41" t="s">
        <v>0</v>
      </c>
      <c r="D398" s="42" t="s">
        <v>1390</v>
      </c>
      <c r="E398" s="43">
        <v>0.01</v>
      </c>
      <c r="F398" s="44">
        <v>642</v>
      </c>
      <c r="G398" s="44">
        <v>42</v>
      </c>
      <c r="H398" s="45" t="s">
        <v>1201</v>
      </c>
      <c r="I398" s="44">
        <v>600</v>
      </c>
      <c r="J398" s="44">
        <v>42</v>
      </c>
      <c r="K398" s="42" t="s">
        <v>1204</v>
      </c>
      <c r="L398" s="125" t="str">
        <f>MID(Tabla62[[#This Row],[Contratista3]], 1,10)</f>
        <v xml:space="preserve">B65758427 </v>
      </c>
      <c r="M398" s="46" t="s">
        <v>3</v>
      </c>
    </row>
    <row r="399" spans="1:13" ht="30.75" customHeight="1">
      <c r="A399" s="2" t="s">
        <v>21</v>
      </c>
      <c r="B399" s="40" t="s">
        <v>1391</v>
      </c>
      <c r="C399" s="41" t="s">
        <v>0</v>
      </c>
      <c r="D399" s="42" t="s">
        <v>1392</v>
      </c>
      <c r="E399" s="43">
        <v>0.01</v>
      </c>
      <c r="F399" s="44">
        <v>2300.5</v>
      </c>
      <c r="G399" s="44">
        <v>150.5</v>
      </c>
      <c r="H399" s="45" t="s">
        <v>1201</v>
      </c>
      <c r="I399" s="44">
        <v>2150</v>
      </c>
      <c r="J399" s="44">
        <v>150.5</v>
      </c>
      <c r="K399" s="42" t="s">
        <v>1393</v>
      </c>
      <c r="L399" s="125" t="str">
        <f>MID(Tabla62[[#This Row],[Contratista3]], 1,10)</f>
        <v xml:space="preserve">J64860836 </v>
      </c>
      <c r="M399" s="46" t="s">
        <v>3</v>
      </c>
    </row>
    <row r="400" spans="1:13" ht="30.75" customHeight="1">
      <c r="A400" s="2" t="s">
        <v>21</v>
      </c>
      <c r="B400" s="40" t="s">
        <v>1394</v>
      </c>
      <c r="C400" s="41" t="s">
        <v>0</v>
      </c>
      <c r="D400" s="42" t="s">
        <v>1395</v>
      </c>
      <c r="E400" s="43">
        <v>0.01</v>
      </c>
      <c r="F400" s="44">
        <v>2500</v>
      </c>
      <c r="G400" s="44">
        <v>0</v>
      </c>
      <c r="H400" s="45" t="s">
        <v>1396</v>
      </c>
      <c r="I400" s="44">
        <v>2500</v>
      </c>
      <c r="J400" s="44">
        <v>0</v>
      </c>
      <c r="K400" s="42" t="s">
        <v>1397</v>
      </c>
      <c r="L400" s="125" t="str">
        <f>MID(Tabla62[[#This Row],[Contratista3]], 1,10)</f>
        <v xml:space="preserve">G35239128 </v>
      </c>
      <c r="M400" s="46" t="s">
        <v>3</v>
      </c>
    </row>
    <row r="401" spans="1:13" ht="30.75" customHeight="1">
      <c r="A401" s="2" t="s">
        <v>21</v>
      </c>
      <c r="B401" s="40" t="s">
        <v>1398</v>
      </c>
      <c r="C401" s="41" t="s">
        <v>0</v>
      </c>
      <c r="D401" s="42" t="s">
        <v>1399</v>
      </c>
      <c r="E401" s="43">
        <v>0.01</v>
      </c>
      <c r="F401" s="44">
        <v>2500</v>
      </c>
      <c r="G401" s="44">
        <v>0</v>
      </c>
      <c r="H401" s="45" t="s">
        <v>1396</v>
      </c>
      <c r="I401" s="44">
        <v>2500</v>
      </c>
      <c r="J401" s="44">
        <v>0</v>
      </c>
      <c r="K401" s="42" t="s">
        <v>1400</v>
      </c>
      <c r="L401" s="125" t="str">
        <f>MID(Tabla62[[#This Row],[Contratista3]], 1,10)</f>
        <v xml:space="preserve">G35512573 </v>
      </c>
      <c r="M401" s="46" t="s">
        <v>3</v>
      </c>
    </row>
    <row r="402" spans="1:13" ht="30.75" customHeight="1">
      <c r="A402" s="2" t="s">
        <v>21</v>
      </c>
      <c r="B402" s="40" t="s">
        <v>1401</v>
      </c>
      <c r="C402" s="41" t="s">
        <v>0</v>
      </c>
      <c r="D402" s="42" t="s">
        <v>1402</v>
      </c>
      <c r="E402" s="43">
        <v>0.01</v>
      </c>
      <c r="F402" s="44">
        <v>1444.5</v>
      </c>
      <c r="G402" s="44">
        <v>94.5</v>
      </c>
      <c r="H402" s="45" t="s">
        <v>332</v>
      </c>
      <c r="I402" s="44">
        <v>1350</v>
      </c>
      <c r="J402" s="44">
        <v>94.5</v>
      </c>
      <c r="K402" s="42" t="s">
        <v>1403</v>
      </c>
      <c r="L402" s="125" t="str">
        <f>MID(Tabla62[[#This Row],[Contratista3]], 1,10)</f>
        <v xml:space="preserve">B35867381 </v>
      </c>
      <c r="M402" s="46" t="s">
        <v>3</v>
      </c>
    </row>
    <row r="403" spans="1:13" ht="30.75" customHeight="1">
      <c r="A403" s="2" t="s">
        <v>21</v>
      </c>
      <c r="B403" s="40" t="s">
        <v>1404</v>
      </c>
      <c r="C403" s="41" t="s">
        <v>0</v>
      </c>
      <c r="D403" s="42" t="s">
        <v>1405</v>
      </c>
      <c r="E403" s="43">
        <v>0.03</v>
      </c>
      <c r="F403" s="44">
        <v>2247</v>
      </c>
      <c r="G403" s="44">
        <v>147</v>
      </c>
      <c r="H403" s="45" t="s">
        <v>1201</v>
      </c>
      <c r="I403" s="44">
        <v>2100</v>
      </c>
      <c r="J403" s="44">
        <v>147</v>
      </c>
      <c r="K403" s="42" t="s">
        <v>1406</v>
      </c>
      <c r="L403" s="125" t="str">
        <f>MID(Tabla62[[#This Row],[Contratista3]], 1,10)</f>
        <v xml:space="preserve">B76284587 </v>
      </c>
      <c r="M403" s="46" t="s">
        <v>3</v>
      </c>
    </row>
    <row r="404" spans="1:13" ht="30.75" customHeight="1">
      <c r="A404" s="2" t="s">
        <v>21</v>
      </c>
      <c r="B404" s="40" t="s">
        <v>1407</v>
      </c>
      <c r="C404" s="41" t="s">
        <v>0</v>
      </c>
      <c r="D404" s="42" t="s">
        <v>1408</v>
      </c>
      <c r="E404" s="43">
        <v>0.03</v>
      </c>
      <c r="F404" s="44">
        <v>1749.5</v>
      </c>
      <c r="G404" s="44">
        <v>0</v>
      </c>
      <c r="H404" s="45" t="s">
        <v>1188</v>
      </c>
      <c r="I404" s="44">
        <v>1749.5</v>
      </c>
      <c r="J404" s="44">
        <v>0</v>
      </c>
      <c r="K404" s="42" t="s">
        <v>692</v>
      </c>
      <c r="L404" s="125" t="str">
        <f>MID(Tabla62[[#This Row],[Contratista3]], 1,10)</f>
        <v xml:space="preserve">42870302G </v>
      </c>
      <c r="M404" s="46" t="s">
        <v>3</v>
      </c>
    </row>
    <row r="405" spans="1:13" ht="30.75" customHeight="1">
      <c r="A405" s="2" t="s">
        <v>21</v>
      </c>
      <c r="B405" s="40" t="s">
        <v>1409</v>
      </c>
      <c r="C405" s="41" t="s">
        <v>0</v>
      </c>
      <c r="D405" s="42" t="s">
        <v>1410</v>
      </c>
      <c r="E405" s="43">
        <v>0.03</v>
      </c>
      <c r="F405" s="44">
        <v>535</v>
      </c>
      <c r="G405" s="44">
        <v>35</v>
      </c>
      <c r="H405" s="45" t="s">
        <v>1201</v>
      </c>
      <c r="I405" s="44">
        <v>500</v>
      </c>
      <c r="J405" s="44">
        <v>35</v>
      </c>
      <c r="K405" s="42" t="s">
        <v>1411</v>
      </c>
      <c r="L405" s="125" t="str">
        <f>MID(Tabla62[[#This Row],[Contratista3]], 1,10)</f>
        <v xml:space="preserve">78481196K </v>
      </c>
      <c r="M405" s="46" t="s">
        <v>3</v>
      </c>
    </row>
    <row r="406" spans="1:13" ht="30.75" customHeight="1">
      <c r="A406" s="2" t="s">
        <v>21</v>
      </c>
      <c r="B406" s="40" t="s">
        <v>1412</v>
      </c>
      <c r="C406" s="41" t="s">
        <v>0</v>
      </c>
      <c r="D406" s="42" t="s">
        <v>1413</v>
      </c>
      <c r="E406" s="43">
        <v>0.03</v>
      </c>
      <c r="F406" s="44">
        <v>561.75</v>
      </c>
      <c r="G406" s="44">
        <v>36.75</v>
      </c>
      <c r="H406" s="45" t="s">
        <v>1188</v>
      </c>
      <c r="I406" s="44">
        <v>525</v>
      </c>
      <c r="J406" s="44">
        <v>36.75</v>
      </c>
      <c r="K406" s="42" t="s">
        <v>932</v>
      </c>
      <c r="L406" s="125" t="str">
        <f>MID(Tabla62[[#This Row],[Contratista3]], 1,10)</f>
        <v xml:space="preserve">42193533X </v>
      </c>
      <c r="M406" s="46" t="s">
        <v>3</v>
      </c>
    </row>
    <row r="407" spans="1:13" ht="30.75" customHeight="1">
      <c r="A407" s="2" t="s">
        <v>21</v>
      </c>
      <c r="B407" s="40" t="s">
        <v>1414</v>
      </c>
      <c r="C407" s="41" t="s">
        <v>0</v>
      </c>
      <c r="D407" s="42" t="s">
        <v>1415</v>
      </c>
      <c r="E407" s="43">
        <v>0.03</v>
      </c>
      <c r="F407" s="44">
        <v>3930</v>
      </c>
      <c r="G407" s="44">
        <v>0</v>
      </c>
      <c r="H407" s="45" t="s">
        <v>1188</v>
      </c>
      <c r="I407" s="44">
        <v>3930</v>
      </c>
      <c r="J407" s="44">
        <v>0</v>
      </c>
      <c r="K407" s="42" t="s">
        <v>1416</v>
      </c>
      <c r="L407" s="125" t="str">
        <f>MID(Tabla62[[#This Row],[Contratista3]], 1,10)</f>
        <v xml:space="preserve">02513827L </v>
      </c>
      <c r="M407" s="46" t="s">
        <v>3</v>
      </c>
    </row>
    <row r="408" spans="1:13" ht="30.75" customHeight="1">
      <c r="A408" s="2" t="s">
        <v>21</v>
      </c>
      <c r="B408" s="40" t="s">
        <v>1417</v>
      </c>
      <c r="C408" s="41" t="s">
        <v>0</v>
      </c>
      <c r="D408" s="42" t="s">
        <v>1418</v>
      </c>
      <c r="E408" s="43">
        <v>0.03</v>
      </c>
      <c r="F408" s="44">
        <v>1444.5</v>
      </c>
      <c r="G408" s="44">
        <v>94.5</v>
      </c>
      <c r="H408" s="45" t="s">
        <v>466</v>
      </c>
      <c r="I408" s="44">
        <v>1350</v>
      </c>
      <c r="J408" s="44">
        <v>94.5</v>
      </c>
      <c r="K408" s="42" t="s">
        <v>1204</v>
      </c>
      <c r="L408" s="125" t="str">
        <f>MID(Tabla62[[#This Row],[Contratista3]], 1,10)</f>
        <v xml:space="preserve">B65758427 </v>
      </c>
      <c r="M408" s="46" t="s">
        <v>3</v>
      </c>
    </row>
    <row r="409" spans="1:13" ht="30.75" customHeight="1">
      <c r="A409" s="2" t="s">
        <v>21</v>
      </c>
      <c r="B409" s="40" t="s">
        <v>1419</v>
      </c>
      <c r="C409" s="41" t="s">
        <v>0</v>
      </c>
      <c r="D409" s="42" t="s">
        <v>1420</v>
      </c>
      <c r="E409" s="43">
        <v>0.03</v>
      </c>
      <c r="F409" s="44">
        <v>363.8</v>
      </c>
      <c r="G409" s="44">
        <v>23.8</v>
      </c>
      <c r="H409" s="45" t="s">
        <v>466</v>
      </c>
      <c r="I409" s="44">
        <v>340</v>
      </c>
      <c r="J409" s="44">
        <v>23.8</v>
      </c>
      <c r="K409" s="42" t="s">
        <v>1421</v>
      </c>
      <c r="L409" s="125" t="str">
        <f>MID(Tabla62[[#This Row],[Contratista3]], 1,10)</f>
        <v xml:space="preserve">B35669399 </v>
      </c>
      <c r="M409" s="46" t="s">
        <v>3</v>
      </c>
    </row>
    <row r="410" spans="1:13" ht="30.75" customHeight="1">
      <c r="A410" s="2" t="s">
        <v>21</v>
      </c>
      <c r="B410" s="40" t="s">
        <v>1422</v>
      </c>
      <c r="C410" s="41" t="s">
        <v>0</v>
      </c>
      <c r="D410" s="42" t="s">
        <v>1423</v>
      </c>
      <c r="E410" s="43">
        <v>0.03</v>
      </c>
      <c r="F410" s="44">
        <v>162.22999999999999</v>
      </c>
      <c r="G410" s="44">
        <v>0</v>
      </c>
      <c r="H410" s="45" t="s">
        <v>1194</v>
      </c>
      <c r="I410" s="44">
        <v>162.22999999999999</v>
      </c>
      <c r="J410" s="44">
        <v>0</v>
      </c>
      <c r="K410" s="42" t="s">
        <v>598</v>
      </c>
      <c r="L410" s="125" t="str">
        <f>MID(Tabla62[[#This Row],[Contratista3]], 1,10)</f>
        <v xml:space="preserve">W0185688I </v>
      </c>
      <c r="M410" s="46" t="s">
        <v>3</v>
      </c>
    </row>
    <row r="411" spans="1:13" ht="30.75" customHeight="1">
      <c r="A411" s="2" t="s">
        <v>21</v>
      </c>
      <c r="B411" s="40" t="s">
        <v>1424</v>
      </c>
      <c r="C411" s="41" t="s">
        <v>0</v>
      </c>
      <c r="D411" s="42" t="s">
        <v>1425</v>
      </c>
      <c r="E411" s="43">
        <v>0.03</v>
      </c>
      <c r="F411" s="44">
        <v>757.05</v>
      </c>
      <c r="G411" s="44">
        <v>0</v>
      </c>
      <c r="H411" s="45" t="s">
        <v>1194</v>
      </c>
      <c r="I411" s="44">
        <v>757.05</v>
      </c>
      <c r="J411" s="44">
        <v>0</v>
      </c>
      <c r="K411" s="42" t="s">
        <v>598</v>
      </c>
      <c r="L411" s="125" t="str">
        <f>MID(Tabla62[[#This Row],[Contratista3]], 1,10)</f>
        <v xml:space="preserve">W0185688I </v>
      </c>
      <c r="M411" s="46" t="s">
        <v>3</v>
      </c>
    </row>
    <row r="412" spans="1:13" ht="30.75" customHeight="1">
      <c r="A412" s="2" t="s">
        <v>21</v>
      </c>
      <c r="B412" s="40" t="s">
        <v>1426</v>
      </c>
      <c r="C412" s="41" t="s">
        <v>0</v>
      </c>
      <c r="D412" s="42" t="s">
        <v>1427</v>
      </c>
      <c r="E412" s="43">
        <v>0.03</v>
      </c>
      <c r="F412" s="44">
        <v>50</v>
      </c>
      <c r="G412" s="44">
        <v>0</v>
      </c>
      <c r="H412" s="45" t="s">
        <v>1194</v>
      </c>
      <c r="I412" s="44">
        <v>50</v>
      </c>
      <c r="J412" s="44">
        <v>0</v>
      </c>
      <c r="K412" s="42" t="s">
        <v>1428</v>
      </c>
      <c r="L412" s="125" t="str">
        <f>MID(Tabla62[[#This Row],[Contratista3]], 1,10)</f>
        <v xml:space="preserve">42245753C </v>
      </c>
      <c r="M412" s="46" t="s">
        <v>3</v>
      </c>
    </row>
    <row r="413" spans="1:13" ht="30.75" customHeight="1">
      <c r="A413" s="2" t="s">
        <v>21</v>
      </c>
      <c r="B413" s="40" t="s">
        <v>1429</v>
      </c>
      <c r="C413" s="41" t="s">
        <v>0</v>
      </c>
      <c r="D413" s="42" t="s">
        <v>1430</v>
      </c>
      <c r="E413" s="43">
        <v>0.03</v>
      </c>
      <c r="F413" s="44">
        <v>413</v>
      </c>
      <c r="G413" s="44">
        <v>0</v>
      </c>
      <c r="H413" s="45" t="s">
        <v>1188</v>
      </c>
      <c r="I413" s="44">
        <v>413</v>
      </c>
      <c r="J413" s="44">
        <v>0</v>
      </c>
      <c r="K413" s="42" t="s">
        <v>1416</v>
      </c>
      <c r="L413" s="125" t="str">
        <f>MID(Tabla62[[#This Row],[Contratista3]], 1,10)</f>
        <v xml:space="preserve">02513827L </v>
      </c>
      <c r="M413" s="46" t="s">
        <v>3</v>
      </c>
    </row>
    <row r="414" spans="1:13" ht="30.75" customHeight="1">
      <c r="A414" s="2" t="s">
        <v>21</v>
      </c>
      <c r="B414" s="40" t="s">
        <v>1431</v>
      </c>
      <c r="C414" s="41" t="s">
        <v>0</v>
      </c>
      <c r="D414" s="42" t="s">
        <v>1432</v>
      </c>
      <c r="E414" s="43">
        <v>0.03</v>
      </c>
      <c r="F414" s="44">
        <v>705.88</v>
      </c>
      <c r="G414" s="44">
        <v>0</v>
      </c>
      <c r="H414" s="45" t="s">
        <v>1201</v>
      </c>
      <c r="I414" s="44">
        <v>705.88</v>
      </c>
      <c r="J414" s="44">
        <v>0</v>
      </c>
      <c r="K414" s="42" t="s">
        <v>1433</v>
      </c>
      <c r="L414" s="125" t="str">
        <f>MID(Tabla62[[#This Row],[Contratista3]], 1,10)</f>
        <v xml:space="preserve">78481880S </v>
      </c>
      <c r="M414" s="46" t="s">
        <v>3</v>
      </c>
    </row>
    <row r="415" spans="1:13" ht="30.75" customHeight="1">
      <c r="A415" s="2" t="s">
        <v>21</v>
      </c>
      <c r="B415" s="40" t="s">
        <v>1434</v>
      </c>
      <c r="C415" s="41" t="s">
        <v>0</v>
      </c>
      <c r="D415" s="42" t="s">
        <v>1357</v>
      </c>
      <c r="E415" s="43">
        <v>0.03</v>
      </c>
      <c r="F415" s="44">
        <v>100</v>
      </c>
      <c r="G415" s="44">
        <v>0</v>
      </c>
      <c r="H415" s="45" t="s">
        <v>1201</v>
      </c>
      <c r="I415" s="44">
        <v>100</v>
      </c>
      <c r="J415" s="44">
        <v>0</v>
      </c>
      <c r="K415" s="42" t="s">
        <v>1435</v>
      </c>
      <c r="L415" s="125" t="str">
        <f>MID(Tabla62[[#This Row],[Contratista3]], 1,10)</f>
        <v xml:space="preserve">Y4332271M </v>
      </c>
      <c r="M415" s="46" t="s">
        <v>3</v>
      </c>
    </row>
    <row r="416" spans="1:13" ht="30.75" customHeight="1">
      <c r="A416" s="2" t="s">
        <v>21</v>
      </c>
      <c r="B416" s="40" t="s">
        <v>1436</v>
      </c>
      <c r="C416" s="41" t="s">
        <v>1</v>
      </c>
      <c r="D416" s="42" t="s">
        <v>1437</v>
      </c>
      <c r="E416" s="43">
        <v>0.03</v>
      </c>
      <c r="F416" s="44">
        <v>699.1</v>
      </c>
      <c r="G416" s="44">
        <v>35.07</v>
      </c>
      <c r="H416" s="45" t="s">
        <v>1201</v>
      </c>
      <c r="I416" s="44">
        <v>664.03</v>
      </c>
      <c r="J416" s="44">
        <v>35.07</v>
      </c>
      <c r="K416" s="42" t="s">
        <v>1438</v>
      </c>
      <c r="L416" s="125" t="str">
        <f>MID(Tabla62[[#This Row],[Contratista3]], 1,10)</f>
        <v xml:space="preserve">B35218346 </v>
      </c>
      <c r="M416" s="46" t="s">
        <v>3</v>
      </c>
    </row>
    <row r="417" spans="1:13" ht="30.75" customHeight="1">
      <c r="A417" s="2" t="s">
        <v>21</v>
      </c>
      <c r="B417" s="40" t="s">
        <v>1439</v>
      </c>
      <c r="C417" s="41" t="s">
        <v>0</v>
      </c>
      <c r="D417" s="42" t="s">
        <v>1440</v>
      </c>
      <c r="E417" s="43">
        <v>0.03</v>
      </c>
      <c r="F417" s="44">
        <v>267.5</v>
      </c>
      <c r="G417" s="44">
        <v>17.5</v>
      </c>
      <c r="H417" s="45" t="s">
        <v>1201</v>
      </c>
      <c r="I417" s="44">
        <v>250</v>
      </c>
      <c r="J417" s="44">
        <v>17.5</v>
      </c>
      <c r="K417" s="42" t="s">
        <v>1441</v>
      </c>
      <c r="L417" s="125" t="str">
        <f>MID(Tabla62[[#This Row],[Contratista3]], 1,10)</f>
        <v xml:space="preserve">B65064594 </v>
      </c>
      <c r="M417" s="46" t="s">
        <v>3</v>
      </c>
    </row>
    <row r="418" spans="1:13" ht="30.75" customHeight="1">
      <c r="A418" s="2" t="s">
        <v>21</v>
      </c>
      <c r="B418" s="40" t="s">
        <v>1442</v>
      </c>
      <c r="C418" s="41" t="s">
        <v>0</v>
      </c>
      <c r="D418" s="42" t="s">
        <v>1443</v>
      </c>
      <c r="E418" s="43">
        <v>0.03</v>
      </c>
      <c r="F418" s="44">
        <v>2247</v>
      </c>
      <c r="G418" s="44">
        <v>147</v>
      </c>
      <c r="H418" s="45" t="s">
        <v>1300</v>
      </c>
      <c r="I418" s="44">
        <v>2100</v>
      </c>
      <c r="J418" s="44">
        <v>147</v>
      </c>
      <c r="K418" s="42" t="s">
        <v>1406</v>
      </c>
      <c r="L418" s="125" t="str">
        <f>MID(Tabla62[[#This Row],[Contratista3]], 1,10)</f>
        <v xml:space="preserve">B76284587 </v>
      </c>
      <c r="M418" s="46" t="s">
        <v>3</v>
      </c>
    </row>
    <row r="419" spans="1:13" ht="30.75" customHeight="1">
      <c r="A419" s="2" t="s">
        <v>21</v>
      </c>
      <c r="B419" s="40" t="s">
        <v>1444</v>
      </c>
      <c r="C419" s="41" t="s">
        <v>0</v>
      </c>
      <c r="D419" s="42" t="s">
        <v>1445</v>
      </c>
      <c r="E419" s="43">
        <v>0.01</v>
      </c>
      <c r="F419" s="44">
        <v>535</v>
      </c>
      <c r="G419" s="44">
        <v>35</v>
      </c>
      <c r="H419" s="45" t="s">
        <v>1335</v>
      </c>
      <c r="I419" s="44">
        <v>500</v>
      </c>
      <c r="J419" s="44">
        <v>35</v>
      </c>
      <c r="K419" s="42" t="s">
        <v>1446</v>
      </c>
      <c r="L419" s="125" t="str">
        <f>MID(Tabla62[[#This Row],[Contratista3]], 1,10)</f>
        <v xml:space="preserve">45779337E </v>
      </c>
      <c r="M419" s="46" t="s">
        <v>3</v>
      </c>
    </row>
    <row r="420" spans="1:13" ht="30.75" customHeight="1">
      <c r="A420" s="2" t="s">
        <v>21</v>
      </c>
      <c r="B420" s="40" t="s">
        <v>1447</v>
      </c>
      <c r="C420" s="41" t="s">
        <v>0</v>
      </c>
      <c r="D420" s="42" t="s">
        <v>1448</v>
      </c>
      <c r="E420" s="43">
        <v>0.01</v>
      </c>
      <c r="F420" s="44">
        <v>2555.9299999999998</v>
      </c>
      <c r="G420" s="44">
        <v>167.21</v>
      </c>
      <c r="H420" s="45" t="s">
        <v>1449</v>
      </c>
      <c r="I420" s="44">
        <v>2388.7199999999998</v>
      </c>
      <c r="J420" s="44">
        <v>167.21</v>
      </c>
      <c r="K420" s="42" t="s">
        <v>1450</v>
      </c>
      <c r="L420" s="125" t="str">
        <f>MID(Tabla62[[#This Row],[Contratista3]], 1,10)</f>
        <v xml:space="preserve">42824681S </v>
      </c>
      <c r="M420" s="46" t="s">
        <v>3</v>
      </c>
    </row>
    <row r="421" spans="1:13" ht="30.75" customHeight="1">
      <c r="A421" s="2" t="s">
        <v>21</v>
      </c>
      <c r="B421" s="40" t="s">
        <v>1451</v>
      </c>
      <c r="C421" s="41" t="s">
        <v>0</v>
      </c>
      <c r="D421" s="42" t="s">
        <v>1452</v>
      </c>
      <c r="E421" s="43">
        <v>0.01</v>
      </c>
      <c r="F421" s="44">
        <v>992.96</v>
      </c>
      <c r="G421" s="44">
        <v>64.959999999999994</v>
      </c>
      <c r="H421" s="45" t="s">
        <v>1343</v>
      </c>
      <c r="I421" s="44">
        <v>928</v>
      </c>
      <c r="J421" s="44">
        <v>64.959999999999994</v>
      </c>
      <c r="K421" s="42" t="s">
        <v>1453</v>
      </c>
      <c r="L421" s="125" t="str">
        <f>MID(Tabla62[[#This Row],[Contratista3]], 1,10)</f>
        <v xml:space="preserve">B01942234 </v>
      </c>
      <c r="M421" s="46" t="s">
        <v>3</v>
      </c>
    </row>
    <row r="422" spans="1:13" ht="30.75" customHeight="1">
      <c r="A422" s="2" t="s">
        <v>21</v>
      </c>
      <c r="B422" s="40" t="s">
        <v>1454</v>
      </c>
      <c r="C422" s="41" t="s">
        <v>0</v>
      </c>
      <c r="D422" s="42" t="s">
        <v>1455</v>
      </c>
      <c r="E422" s="43">
        <v>0.01</v>
      </c>
      <c r="F422" s="44">
        <v>822.83</v>
      </c>
      <c r="G422" s="44">
        <v>53.83</v>
      </c>
      <c r="H422" s="45" t="s">
        <v>1343</v>
      </c>
      <c r="I422" s="44">
        <v>769</v>
      </c>
      <c r="J422" s="44">
        <v>53.83</v>
      </c>
      <c r="K422" s="42" t="s">
        <v>1453</v>
      </c>
      <c r="L422" s="125" t="str">
        <f>MID(Tabla62[[#This Row],[Contratista3]], 1,10)</f>
        <v xml:space="preserve">B01942234 </v>
      </c>
      <c r="M422" s="46" t="s">
        <v>3</v>
      </c>
    </row>
    <row r="423" spans="1:13" ht="30.75" customHeight="1">
      <c r="A423" s="2" t="s">
        <v>21</v>
      </c>
      <c r="B423" s="40" t="s">
        <v>1456</v>
      </c>
      <c r="C423" s="41" t="s">
        <v>0</v>
      </c>
      <c r="D423" s="42" t="s">
        <v>1457</v>
      </c>
      <c r="E423" s="43">
        <v>0.01</v>
      </c>
      <c r="F423" s="44">
        <v>7049.16</v>
      </c>
      <c r="G423" s="44">
        <v>461.16</v>
      </c>
      <c r="H423" s="45" t="s">
        <v>1343</v>
      </c>
      <c r="I423" s="44">
        <v>6588</v>
      </c>
      <c r="J423" s="44">
        <v>461.16</v>
      </c>
      <c r="K423" s="42" t="s">
        <v>1453</v>
      </c>
      <c r="L423" s="125" t="str">
        <f>MID(Tabla62[[#This Row],[Contratista3]], 1,10)</f>
        <v xml:space="preserve">B01942234 </v>
      </c>
      <c r="M423" s="46" t="s">
        <v>3</v>
      </c>
    </row>
    <row r="424" spans="1:13" ht="30.75" customHeight="1">
      <c r="A424" s="2" t="s">
        <v>21</v>
      </c>
      <c r="B424" s="40" t="s">
        <v>1458</v>
      </c>
      <c r="C424" s="41" t="s">
        <v>0</v>
      </c>
      <c r="D424" s="42" t="s">
        <v>1459</v>
      </c>
      <c r="E424" s="43">
        <v>0.01</v>
      </c>
      <c r="F424" s="44">
        <v>526.44000000000005</v>
      </c>
      <c r="G424" s="44">
        <v>34.44</v>
      </c>
      <c r="H424" s="45" t="s">
        <v>1343</v>
      </c>
      <c r="I424" s="44">
        <v>492</v>
      </c>
      <c r="J424" s="44">
        <v>34.44</v>
      </c>
      <c r="K424" s="42" t="s">
        <v>1453</v>
      </c>
      <c r="L424" s="125" t="str">
        <f>MID(Tabla62[[#This Row],[Contratista3]], 1,10)</f>
        <v xml:space="preserve">B01942234 </v>
      </c>
      <c r="M424" s="46" t="s">
        <v>3</v>
      </c>
    </row>
    <row r="425" spans="1:13" ht="30.75" customHeight="1">
      <c r="A425" s="2" t="s">
        <v>21</v>
      </c>
      <c r="B425" s="40" t="s">
        <v>1460</v>
      </c>
      <c r="C425" s="41" t="s">
        <v>0</v>
      </c>
      <c r="D425" s="42" t="s">
        <v>1461</v>
      </c>
      <c r="E425" s="43">
        <v>0.01</v>
      </c>
      <c r="F425" s="44">
        <v>1281.8599999999999</v>
      </c>
      <c r="G425" s="44">
        <v>83.86</v>
      </c>
      <c r="H425" s="45" t="s">
        <v>1343</v>
      </c>
      <c r="I425" s="44">
        <v>1198</v>
      </c>
      <c r="J425" s="44">
        <v>83.86</v>
      </c>
      <c r="K425" s="42" t="s">
        <v>1453</v>
      </c>
      <c r="L425" s="125" t="str">
        <f>MID(Tabla62[[#This Row],[Contratista3]], 1,10)</f>
        <v xml:space="preserve">B01942234 </v>
      </c>
      <c r="M425" s="46" t="s">
        <v>3</v>
      </c>
    </row>
    <row r="426" spans="1:13" ht="30.75" customHeight="1">
      <c r="A426" s="2" t="s">
        <v>21</v>
      </c>
      <c r="B426" s="40" t="s">
        <v>1462</v>
      </c>
      <c r="C426" s="41" t="s">
        <v>0</v>
      </c>
      <c r="D426" s="42" t="s">
        <v>1463</v>
      </c>
      <c r="E426" s="43">
        <v>0.01</v>
      </c>
      <c r="F426" s="44">
        <v>200</v>
      </c>
      <c r="G426" s="44">
        <v>0</v>
      </c>
      <c r="H426" s="45" t="s">
        <v>1343</v>
      </c>
      <c r="I426" s="44">
        <v>200</v>
      </c>
      <c r="J426" s="44">
        <v>0</v>
      </c>
      <c r="K426" s="42" t="s">
        <v>1032</v>
      </c>
      <c r="L426" s="125" t="str">
        <f>MID(Tabla62[[#This Row],[Contratista3]], 1,10)</f>
        <v xml:space="preserve">52839951G </v>
      </c>
      <c r="M426" s="46" t="s">
        <v>3</v>
      </c>
    </row>
    <row r="427" spans="1:13" ht="30.75" customHeight="1">
      <c r="A427" s="2" t="s">
        <v>21</v>
      </c>
      <c r="B427" s="40" t="s">
        <v>1464</v>
      </c>
      <c r="C427" s="41" t="s">
        <v>0</v>
      </c>
      <c r="D427" s="42" t="s">
        <v>1465</v>
      </c>
      <c r="E427" s="43">
        <v>0.01</v>
      </c>
      <c r="F427" s="44">
        <v>190</v>
      </c>
      <c r="G427" s="44">
        <v>0</v>
      </c>
      <c r="H427" s="45" t="s">
        <v>1343</v>
      </c>
      <c r="I427" s="44">
        <v>190</v>
      </c>
      <c r="J427" s="44">
        <v>0</v>
      </c>
      <c r="K427" s="42" t="s">
        <v>1466</v>
      </c>
      <c r="L427" s="125" t="str">
        <f>MID(Tabla62[[#This Row],[Contratista3]], 1,10)</f>
        <v xml:space="preserve">53167999A </v>
      </c>
      <c r="M427" s="46" t="s">
        <v>3</v>
      </c>
    </row>
    <row r="428" spans="1:13" ht="30.75" customHeight="1">
      <c r="A428" s="2" t="s">
        <v>21</v>
      </c>
      <c r="B428" s="40" t="s">
        <v>1467</v>
      </c>
      <c r="C428" s="41" t="s">
        <v>0</v>
      </c>
      <c r="D428" s="42" t="s">
        <v>1468</v>
      </c>
      <c r="E428" s="43">
        <v>0.01</v>
      </c>
      <c r="F428" s="44">
        <v>190</v>
      </c>
      <c r="G428" s="44">
        <v>0</v>
      </c>
      <c r="H428" s="45" t="s">
        <v>1343</v>
      </c>
      <c r="I428" s="44">
        <v>190</v>
      </c>
      <c r="J428" s="44">
        <v>0</v>
      </c>
      <c r="K428" s="42" t="s">
        <v>895</v>
      </c>
      <c r="L428" s="125" t="str">
        <f>MID(Tabla62[[#This Row],[Contratista3]], 1,10)</f>
        <v xml:space="preserve">43272492Q </v>
      </c>
      <c r="M428" s="46" t="s">
        <v>3</v>
      </c>
    </row>
    <row r="429" spans="1:13" ht="30.75" customHeight="1">
      <c r="A429" s="2" t="s">
        <v>21</v>
      </c>
      <c r="B429" s="40" t="s">
        <v>1469</v>
      </c>
      <c r="C429" s="41" t="s">
        <v>0</v>
      </c>
      <c r="D429" s="42" t="s">
        <v>1470</v>
      </c>
      <c r="E429" s="43">
        <v>0.01</v>
      </c>
      <c r="F429" s="44">
        <v>300</v>
      </c>
      <c r="G429" s="44">
        <v>0</v>
      </c>
      <c r="H429" s="45" t="s">
        <v>1343</v>
      </c>
      <c r="I429" s="44">
        <v>300</v>
      </c>
      <c r="J429" s="44">
        <v>0</v>
      </c>
      <c r="K429" s="42" t="s">
        <v>895</v>
      </c>
      <c r="L429" s="125" t="str">
        <f>MID(Tabla62[[#This Row],[Contratista3]], 1,10)</f>
        <v xml:space="preserve">43272492Q </v>
      </c>
      <c r="M429" s="46" t="s">
        <v>3</v>
      </c>
    </row>
    <row r="430" spans="1:13" ht="30.75" customHeight="1">
      <c r="A430" s="2" t="s">
        <v>21</v>
      </c>
      <c r="B430" s="40" t="s">
        <v>1471</v>
      </c>
      <c r="C430" s="41" t="s">
        <v>0</v>
      </c>
      <c r="D430" s="42" t="s">
        <v>1472</v>
      </c>
      <c r="E430" s="43">
        <v>0.7</v>
      </c>
      <c r="F430" s="44">
        <v>588.5</v>
      </c>
      <c r="G430" s="44">
        <v>38.5</v>
      </c>
      <c r="H430" s="45" t="s">
        <v>1473</v>
      </c>
      <c r="I430" s="44">
        <v>550</v>
      </c>
      <c r="J430" s="44">
        <v>38.5</v>
      </c>
      <c r="K430" s="42" t="s">
        <v>1474</v>
      </c>
      <c r="L430" s="125" t="str">
        <f>MID(Tabla62[[#This Row],[Contratista3]], 1,10)</f>
        <v xml:space="preserve">547826025 </v>
      </c>
      <c r="M430" s="46" t="s">
        <v>3</v>
      </c>
    </row>
    <row r="431" spans="1:13" ht="30.75" customHeight="1">
      <c r="A431" s="2" t="s">
        <v>21</v>
      </c>
      <c r="B431" s="40" t="s">
        <v>1475</v>
      </c>
      <c r="C431" s="41" t="s">
        <v>0</v>
      </c>
      <c r="D431" s="42" t="s">
        <v>1476</v>
      </c>
      <c r="E431" s="43">
        <v>0.01</v>
      </c>
      <c r="F431" s="44">
        <v>190</v>
      </c>
      <c r="G431" s="44">
        <v>0</v>
      </c>
      <c r="H431" s="45" t="s">
        <v>1473</v>
      </c>
      <c r="I431" s="44">
        <v>190</v>
      </c>
      <c r="J431" s="44">
        <v>0</v>
      </c>
      <c r="K431" s="42" t="s">
        <v>1477</v>
      </c>
      <c r="L431" s="125" t="str">
        <f>MID(Tabla62[[#This Row],[Contratista3]], 1,10)</f>
        <v xml:space="preserve">42859278C </v>
      </c>
      <c r="M431" s="46" t="s">
        <v>3</v>
      </c>
    </row>
    <row r="432" spans="1:13" ht="30.75" customHeight="1">
      <c r="A432" s="2" t="s">
        <v>21</v>
      </c>
      <c r="B432" s="40" t="s">
        <v>1478</v>
      </c>
      <c r="C432" s="41" t="s">
        <v>0</v>
      </c>
      <c r="D432" s="42" t="s">
        <v>1479</v>
      </c>
      <c r="E432" s="43">
        <v>0.01</v>
      </c>
      <c r="F432" s="44">
        <v>300</v>
      </c>
      <c r="G432" s="44">
        <v>0</v>
      </c>
      <c r="H432" s="45" t="s">
        <v>1473</v>
      </c>
      <c r="I432" s="44">
        <v>300</v>
      </c>
      <c r="J432" s="44">
        <v>0</v>
      </c>
      <c r="K432" s="42" t="s">
        <v>1291</v>
      </c>
      <c r="L432" s="125" t="str">
        <f>MID(Tabla62[[#This Row],[Contratista3]], 1,10)</f>
        <v xml:space="preserve">78503030M </v>
      </c>
      <c r="M432" s="46" t="s">
        <v>3</v>
      </c>
    </row>
    <row r="433" spans="1:13" ht="30.75" customHeight="1">
      <c r="A433" s="2" t="s">
        <v>21</v>
      </c>
      <c r="B433" s="40" t="s">
        <v>1480</v>
      </c>
      <c r="C433" s="41" t="s">
        <v>0</v>
      </c>
      <c r="D433" s="42" t="s">
        <v>1481</v>
      </c>
      <c r="E433" s="43">
        <v>0.01</v>
      </c>
      <c r="F433" s="44">
        <v>2093.48</v>
      </c>
      <c r="G433" s="44">
        <v>136.96</v>
      </c>
      <c r="H433" s="45" t="s">
        <v>1482</v>
      </c>
      <c r="I433" s="44">
        <v>1956.52</v>
      </c>
      <c r="J433" s="44">
        <v>136.96</v>
      </c>
      <c r="K433" s="42" t="s">
        <v>1483</v>
      </c>
      <c r="L433" s="125" t="str">
        <f>MID(Tabla62[[#This Row],[Contratista3]], 1,10)</f>
        <v xml:space="preserve">78481142J </v>
      </c>
      <c r="M433" s="46" t="s">
        <v>3</v>
      </c>
    </row>
    <row r="434" spans="1:13" ht="30.75" customHeight="1">
      <c r="A434" s="2" t="s">
        <v>21</v>
      </c>
      <c r="B434" s="40" t="s">
        <v>1484</v>
      </c>
      <c r="C434" s="41" t="s">
        <v>0</v>
      </c>
      <c r="D434" s="42" t="s">
        <v>1485</v>
      </c>
      <c r="E434" s="43">
        <v>0.01</v>
      </c>
      <c r="F434" s="44">
        <v>2500</v>
      </c>
      <c r="G434" s="44">
        <v>0</v>
      </c>
      <c r="H434" s="45" t="s">
        <v>1482</v>
      </c>
      <c r="I434" s="44">
        <v>2500</v>
      </c>
      <c r="J434" s="44">
        <v>0</v>
      </c>
      <c r="K434" s="42" t="s">
        <v>1397</v>
      </c>
      <c r="L434" s="125" t="str">
        <f>MID(Tabla62[[#This Row],[Contratista3]], 1,10)</f>
        <v xml:space="preserve">G35239128 </v>
      </c>
      <c r="M434" s="46" t="s">
        <v>3</v>
      </c>
    </row>
    <row r="435" spans="1:13" ht="30.75" customHeight="1">
      <c r="A435" s="2" t="s">
        <v>21</v>
      </c>
      <c r="B435" s="40" t="s">
        <v>1486</v>
      </c>
      <c r="C435" s="41" t="s">
        <v>0</v>
      </c>
      <c r="D435" s="42" t="s">
        <v>1487</v>
      </c>
      <c r="E435" s="43">
        <v>0.01</v>
      </c>
      <c r="F435" s="44">
        <v>1015</v>
      </c>
      <c r="G435" s="44">
        <v>0</v>
      </c>
      <c r="H435" s="45" t="s">
        <v>1482</v>
      </c>
      <c r="I435" s="44">
        <v>1015</v>
      </c>
      <c r="J435" s="44">
        <v>0</v>
      </c>
      <c r="K435" s="42" t="s">
        <v>1488</v>
      </c>
      <c r="L435" s="125" t="str">
        <f>MID(Tabla62[[#This Row],[Contratista3]], 1,10)</f>
        <v xml:space="preserve">44708353X </v>
      </c>
      <c r="M435" s="46" t="s">
        <v>3</v>
      </c>
    </row>
    <row r="436" spans="1:13" ht="30.75" customHeight="1">
      <c r="A436" s="2" t="s">
        <v>21</v>
      </c>
      <c r="B436" s="40" t="s">
        <v>1489</v>
      </c>
      <c r="C436" s="41" t="s">
        <v>0</v>
      </c>
      <c r="D436" s="42" t="s">
        <v>1490</v>
      </c>
      <c r="E436" s="43">
        <v>0.01</v>
      </c>
      <c r="F436" s="44">
        <v>203.3</v>
      </c>
      <c r="G436" s="44">
        <v>13.3</v>
      </c>
      <c r="H436" s="45" t="s">
        <v>1396</v>
      </c>
      <c r="I436" s="44">
        <v>190</v>
      </c>
      <c r="J436" s="44">
        <v>13.3</v>
      </c>
      <c r="K436" s="42" t="s">
        <v>959</v>
      </c>
      <c r="L436" s="125" t="str">
        <f>MID(Tabla62[[#This Row],[Contratista3]], 1,10)</f>
        <v xml:space="preserve">42835367Y </v>
      </c>
      <c r="M436" s="46" t="s">
        <v>3</v>
      </c>
    </row>
    <row r="437" spans="1:13" ht="30.75" customHeight="1">
      <c r="A437" s="2" t="s">
        <v>21</v>
      </c>
      <c r="B437" s="40" t="s">
        <v>1491</v>
      </c>
      <c r="C437" s="41" t="s">
        <v>1</v>
      </c>
      <c r="D437" s="42" t="s">
        <v>1492</v>
      </c>
      <c r="E437" s="43">
        <v>0.01</v>
      </c>
      <c r="F437" s="44">
        <v>480.37</v>
      </c>
      <c r="G437" s="44">
        <v>31.43</v>
      </c>
      <c r="H437" s="45" t="s">
        <v>1396</v>
      </c>
      <c r="I437" s="44">
        <v>448.94</v>
      </c>
      <c r="J437" s="44">
        <v>31.43</v>
      </c>
      <c r="K437" s="42" t="s">
        <v>1493</v>
      </c>
      <c r="L437" s="125" t="str">
        <f>MID(Tabla62[[#This Row],[Contratista3]], 1,10)</f>
        <v xml:space="preserve">B35211366 </v>
      </c>
      <c r="M437" s="46" t="s">
        <v>3</v>
      </c>
    </row>
    <row r="438" spans="1:13" ht="30.75" customHeight="1">
      <c r="A438" s="2" t="s">
        <v>21</v>
      </c>
      <c r="B438" s="40" t="s">
        <v>1494</v>
      </c>
      <c r="C438" s="41" t="s">
        <v>0</v>
      </c>
      <c r="D438" s="42" t="s">
        <v>1495</v>
      </c>
      <c r="E438" s="43">
        <v>0.01</v>
      </c>
      <c r="F438" s="44">
        <v>500</v>
      </c>
      <c r="G438" s="44">
        <v>0</v>
      </c>
      <c r="H438" s="45" t="s">
        <v>1396</v>
      </c>
      <c r="I438" s="44">
        <v>500</v>
      </c>
      <c r="J438" s="44">
        <v>0</v>
      </c>
      <c r="K438" s="42" t="s">
        <v>1032</v>
      </c>
      <c r="L438" s="125" t="str">
        <f>MID(Tabla62[[#This Row],[Contratista3]], 1,10)</f>
        <v xml:space="preserve">52839951G </v>
      </c>
      <c r="M438" s="46" t="s">
        <v>3</v>
      </c>
    </row>
    <row r="439" spans="1:13" ht="30.75" customHeight="1">
      <c r="A439" s="2" t="s">
        <v>21</v>
      </c>
      <c r="B439" s="40" t="s">
        <v>1496</v>
      </c>
      <c r="C439" s="41" t="s">
        <v>0</v>
      </c>
      <c r="D439" s="42" t="s">
        <v>1497</v>
      </c>
      <c r="E439" s="43">
        <v>0.01</v>
      </c>
      <c r="F439" s="44">
        <v>2388.7199999999998</v>
      </c>
      <c r="G439" s="44">
        <v>0</v>
      </c>
      <c r="H439" s="45" t="s">
        <v>1396</v>
      </c>
      <c r="I439" s="44">
        <v>2388.7199999999998</v>
      </c>
      <c r="J439" s="44">
        <v>0</v>
      </c>
      <c r="K439" s="42" t="s">
        <v>1498</v>
      </c>
      <c r="L439" s="125" t="str">
        <f>MID(Tabla62[[#This Row],[Contratista3]], 1,10)</f>
        <v xml:space="preserve">43657187J </v>
      </c>
      <c r="M439" s="46" t="s">
        <v>3</v>
      </c>
    </row>
    <row r="440" spans="1:13" ht="30.75" customHeight="1">
      <c r="A440" s="2" t="s">
        <v>21</v>
      </c>
      <c r="B440" s="40" t="s">
        <v>1499</v>
      </c>
      <c r="C440" s="41" t="s">
        <v>1</v>
      </c>
      <c r="D440" s="42" t="s">
        <v>1500</v>
      </c>
      <c r="E440" s="43">
        <v>0.01</v>
      </c>
      <c r="F440" s="44">
        <v>674.39</v>
      </c>
      <c r="G440" s="44">
        <v>0</v>
      </c>
      <c r="H440" s="45" t="s">
        <v>1396</v>
      </c>
      <c r="I440" s="44">
        <v>674.39</v>
      </c>
      <c r="J440" s="44">
        <v>0</v>
      </c>
      <c r="K440" s="42" t="s">
        <v>730</v>
      </c>
      <c r="L440" s="125" t="str">
        <f>MID(Tabla62[[#This Row],[Contratista3]], 1,10)</f>
        <v xml:space="preserve">44304653Y </v>
      </c>
      <c r="M440" s="46" t="s">
        <v>3</v>
      </c>
    </row>
    <row r="441" spans="1:13" ht="30.75" customHeight="1">
      <c r="A441" s="2" t="s">
        <v>21</v>
      </c>
      <c r="B441" s="40" t="s">
        <v>1501</v>
      </c>
      <c r="C441" s="41" t="s">
        <v>1</v>
      </c>
      <c r="D441" s="42" t="s">
        <v>1502</v>
      </c>
      <c r="E441" s="43">
        <v>0.01</v>
      </c>
      <c r="F441" s="44">
        <v>49.95</v>
      </c>
      <c r="G441" s="44">
        <v>0</v>
      </c>
      <c r="H441" s="45" t="s">
        <v>1396</v>
      </c>
      <c r="I441" s="44">
        <v>49.95</v>
      </c>
      <c r="J441" s="44">
        <v>0</v>
      </c>
      <c r="K441" s="42" t="s">
        <v>730</v>
      </c>
      <c r="L441" s="125" t="str">
        <f>MID(Tabla62[[#This Row],[Contratista3]], 1,10)</f>
        <v xml:space="preserve">44304653Y </v>
      </c>
      <c r="M441" s="46" t="s">
        <v>3</v>
      </c>
    </row>
    <row r="442" spans="1:13" ht="30.75" customHeight="1">
      <c r="A442" s="2" t="s">
        <v>21</v>
      </c>
      <c r="B442" s="40" t="s">
        <v>1503</v>
      </c>
      <c r="C442" s="41" t="s">
        <v>0</v>
      </c>
      <c r="D442" s="42" t="s">
        <v>1504</v>
      </c>
      <c r="E442" s="43">
        <v>0.01</v>
      </c>
      <c r="F442" s="44">
        <v>500</v>
      </c>
      <c r="G442" s="44">
        <v>0</v>
      </c>
      <c r="H442" s="45" t="s">
        <v>1396</v>
      </c>
      <c r="I442" s="44">
        <v>500</v>
      </c>
      <c r="J442" s="44">
        <v>0</v>
      </c>
      <c r="K442" s="42" t="s">
        <v>1016</v>
      </c>
      <c r="L442" s="125" t="str">
        <f>MID(Tabla62[[#This Row],[Contratista3]], 1,10)</f>
        <v xml:space="preserve">44302353Y </v>
      </c>
      <c r="M442" s="46" t="s">
        <v>3</v>
      </c>
    </row>
    <row r="443" spans="1:13" ht="30.75" customHeight="1">
      <c r="A443" s="2" t="s">
        <v>21</v>
      </c>
      <c r="B443" s="40" t="s">
        <v>1505</v>
      </c>
      <c r="C443" s="41" t="s">
        <v>1</v>
      </c>
      <c r="D443" s="42" t="s">
        <v>1506</v>
      </c>
      <c r="E443" s="43">
        <v>0.01</v>
      </c>
      <c r="F443" s="44">
        <v>499.24</v>
      </c>
      <c r="G443" s="44">
        <v>0</v>
      </c>
      <c r="H443" s="45" t="s">
        <v>1396</v>
      </c>
      <c r="I443" s="44">
        <v>499.24</v>
      </c>
      <c r="J443" s="44">
        <v>0</v>
      </c>
      <c r="K443" s="42" t="s">
        <v>730</v>
      </c>
      <c r="L443" s="125" t="str">
        <f>MID(Tabla62[[#This Row],[Contratista3]], 1,10)</f>
        <v xml:space="preserve">44304653Y </v>
      </c>
      <c r="M443" s="46" t="s">
        <v>3</v>
      </c>
    </row>
    <row r="444" spans="1:13" ht="30.75" customHeight="1">
      <c r="A444" s="2" t="s">
        <v>21</v>
      </c>
      <c r="B444" s="40" t="s">
        <v>1507</v>
      </c>
      <c r="C444" s="41" t="s">
        <v>0</v>
      </c>
      <c r="D444" s="42" t="s">
        <v>1508</v>
      </c>
      <c r="E444" s="43">
        <v>0.01</v>
      </c>
      <c r="F444" s="44">
        <v>755.2</v>
      </c>
      <c r="G444" s="44">
        <v>49.41</v>
      </c>
      <c r="H444" s="45" t="s">
        <v>1396</v>
      </c>
      <c r="I444" s="44">
        <v>705.79</v>
      </c>
      <c r="J444" s="44">
        <v>0</v>
      </c>
      <c r="K444" s="42" t="s">
        <v>1509</v>
      </c>
      <c r="L444" s="125" t="str">
        <f>MID(Tabla62[[#This Row],[Contratista3]], 1,10)</f>
        <v xml:space="preserve">52327198J </v>
      </c>
      <c r="M444" s="46" t="s">
        <v>3</v>
      </c>
    </row>
    <row r="445" spans="1:13" ht="30.75" customHeight="1">
      <c r="A445" s="2" t="s">
        <v>21</v>
      </c>
      <c r="B445" s="40" t="s">
        <v>1510</v>
      </c>
      <c r="C445" s="41" t="s">
        <v>0</v>
      </c>
      <c r="D445" s="42" t="s">
        <v>1511</v>
      </c>
      <c r="E445" s="43">
        <v>0.01</v>
      </c>
      <c r="F445" s="44">
        <v>85.6</v>
      </c>
      <c r="G445" s="44">
        <v>5.6</v>
      </c>
      <c r="H445" s="45" t="s">
        <v>1396</v>
      </c>
      <c r="I445" s="44">
        <v>80</v>
      </c>
      <c r="J445" s="44">
        <v>5.6</v>
      </c>
      <c r="K445" s="42" t="s">
        <v>932</v>
      </c>
      <c r="L445" s="125" t="str">
        <f>MID(Tabla62[[#This Row],[Contratista3]], 1,10)</f>
        <v xml:space="preserve">42193533X </v>
      </c>
      <c r="M445" s="46" t="s">
        <v>3</v>
      </c>
    </row>
    <row r="446" spans="1:13" ht="30.75" customHeight="1">
      <c r="A446" s="2" t="s">
        <v>21</v>
      </c>
      <c r="B446" s="40" t="s">
        <v>1512</v>
      </c>
      <c r="C446" s="41" t="s">
        <v>0</v>
      </c>
      <c r="D446" s="42" t="s">
        <v>1513</v>
      </c>
      <c r="E446" s="43">
        <v>0.01</v>
      </c>
      <c r="F446" s="44">
        <v>600</v>
      </c>
      <c r="G446" s="44">
        <v>0</v>
      </c>
      <c r="H446" s="45" t="s">
        <v>1396</v>
      </c>
      <c r="I446" s="44">
        <v>600</v>
      </c>
      <c r="J446" s="44">
        <v>0</v>
      </c>
      <c r="K446" s="42" t="s">
        <v>1514</v>
      </c>
      <c r="L446" s="125" t="str">
        <f>MID(Tabla62[[#This Row],[Contratista3]], 1,10)</f>
        <v xml:space="preserve">42862442X </v>
      </c>
      <c r="M446" s="46" t="s">
        <v>3</v>
      </c>
    </row>
    <row r="447" spans="1:13" ht="30.75" customHeight="1">
      <c r="A447" s="2" t="s">
        <v>21</v>
      </c>
      <c r="B447" s="40" t="s">
        <v>1515</v>
      </c>
      <c r="C447" s="41" t="s">
        <v>0</v>
      </c>
      <c r="D447" s="42" t="s">
        <v>1516</v>
      </c>
      <c r="E447" s="43">
        <v>0.01</v>
      </c>
      <c r="F447" s="44">
        <v>190</v>
      </c>
      <c r="G447" s="44">
        <v>0</v>
      </c>
      <c r="H447" s="45" t="s">
        <v>1396</v>
      </c>
      <c r="I447" s="44">
        <v>190</v>
      </c>
      <c r="J447" s="44">
        <v>0</v>
      </c>
      <c r="K447" s="42" t="s">
        <v>867</v>
      </c>
      <c r="L447" s="125" t="str">
        <f>MID(Tabla62[[#This Row],[Contratista3]], 1,10)</f>
        <v xml:space="preserve">42858179W </v>
      </c>
      <c r="M447" s="46" t="s">
        <v>3</v>
      </c>
    </row>
    <row r="448" spans="1:13" ht="30.75" customHeight="1">
      <c r="A448" s="2" t="s">
        <v>21</v>
      </c>
      <c r="B448" s="40" t="s">
        <v>1517</v>
      </c>
      <c r="C448" s="41" t="s">
        <v>0</v>
      </c>
      <c r="D448" s="42" t="s">
        <v>1518</v>
      </c>
      <c r="E448" s="43">
        <v>0.01</v>
      </c>
      <c r="F448" s="44">
        <v>267.5</v>
      </c>
      <c r="G448" s="44">
        <v>17.5</v>
      </c>
      <c r="H448" s="45" t="s">
        <v>1396</v>
      </c>
      <c r="I448" s="44">
        <v>250</v>
      </c>
      <c r="J448" s="44">
        <v>17.5</v>
      </c>
      <c r="K448" s="42" t="s">
        <v>1519</v>
      </c>
      <c r="L448" s="125" t="str">
        <f>MID(Tabla62[[#This Row],[Contratista3]], 1,10)</f>
        <v xml:space="preserve">45762776K </v>
      </c>
      <c r="M448" s="46" t="s">
        <v>3</v>
      </c>
    </row>
    <row r="449" spans="1:13" ht="30.75" customHeight="1">
      <c r="A449" s="2" t="s">
        <v>21</v>
      </c>
      <c r="B449" s="40" t="s">
        <v>1520</v>
      </c>
      <c r="C449" s="41" t="s">
        <v>0</v>
      </c>
      <c r="D449" s="42" t="s">
        <v>1521</v>
      </c>
      <c r="E449" s="43">
        <v>0.01</v>
      </c>
      <c r="F449" s="44">
        <v>300</v>
      </c>
      <c r="G449" s="44">
        <v>0</v>
      </c>
      <c r="H449" s="45" t="s">
        <v>1396</v>
      </c>
      <c r="I449" s="44">
        <v>300</v>
      </c>
      <c r="J449" s="44">
        <v>0</v>
      </c>
      <c r="K449" s="42" t="s">
        <v>566</v>
      </c>
      <c r="L449" s="125" t="str">
        <f>MID(Tabla62[[#This Row],[Contratista3]], 1,10)</f>
        <v xml:space="preserve">45178846S </v>
      </c>
      <c r="M449" s="46" t="s">
        <v>3</v>
      </c>
    </row>
    <row r="450" spans="1:13" ht="30.75" customHeight="1">
      <c r="A450" s="2" t="s">
        <v>21</v>
      </c>
      <c r="B450" s="40" t="s">
        <v>1522</v>
      </c>
      <c r="C450" s="41" t="s">
        <v>0</v>
      </c>
      <c r="D450" s="42" t="s">
        <v>1523</v>
      </c>
      <c r="E450" s="43">
        <v>0.01</v>
      </c>
      <c r="F450" s="44">
        <v>160.5</v>
      </c>
      <c r="G450" s="44">
        <v>10.5</v>
      </c>
      <c r="H450" s="45" t="s">
        <v>1396</v>
      </c>
      <c r="I450" s="44">
        <v>150</v>
      </c>
      <c r="J450" s="44">
        <v>10.5</v>
      </c>
      <c r="K450" s="42" t="s">
        <v>1524</v>
      </c>
      <c r="L450" s="125" t="str">
        <f>MID(Tabla62[[#This Row],[Contratista3]], 1,10)</f>
        <v xml:space="preserve">42861894Z </v>
      </c>
      <c r="M450" s="46" t="s">
        <v>3</v>
      </c>
    </row>
    <row r="451" spans="1:13" ht="30.75" customHeight="1">
      <c r="A451" s="2" t="s">
        <v>21</v>
      </c>
      <c r="B451" s="40" t="s">
        <v>1525</v>
      </c>
      <c r="C451" s="41" t="s">
        <v>0</v>
      </c>
      <c r="D451" s="42" t="s">
        <v>1526</v>
      </c>
      <c r="E451" s="43">
        <v>0.01</v>
      </c>
      <c r="F451" s="44">
        <v>119.85</v>
      </c>
      <c r="G451" s="44">
        <v>0</v>
      </c>
      <c r="H451" s="45" t="s">
        <v>1396</v>
      </c>
      <c r="I451" s="44">
        <v>119.85</v>
      </c>
      <c r="J451" s="44">
        <v>0</v>
      </c>
      <c r="K451" s="42" t="s">
        <v>122</v>
      </c>
      <c r="L451" s="125" t="str">
        <f>MID(Tabla62[[#This Row],[Contratista3]], 1,10)</f>
        <v xml:space="preserve">A28017895 </v>
      </c>
      <c r="M451" s="46" t="s">
        <v>3</v>
      </c>
    </row>
    <row r="452" spans="1:13" ht="30.75" customHeight="1">
      <c r="A452" s="2" t="s">
        <v>21</v>
      </c>
      <c r="B452" s="40" t="s">
        <v>1527</v>
      </c>
      <c r="C452" s="41" t="s">
        <v>1</v>
      </c>
      <c r="D452" s="42" t="s">
        <v>1528</v>
      </c>
      <c r="E452" s="43">
        <v>0.01</v>
      </c>
      <c r="F452" s="44">
        <v>19.309999999999999</v>
      </c>
      <c r="G452" s="44">
        <v>0.56000000000000005</v>
      </c>
      <c r="H452" s="45" t="s">
        <v>1396</v>
      </c>
      <c r="I452" s="44">
        <v>18.75</v>
      </c>
      <c r="J452" s="44">
        <v>0.56000000000000005</v>
      </c>
      <c r="K452" s="42" t="s">
        <v>505</v>
      </c>
      <c r="L452" s="125" t="str">
        <f>MID(Tabla62[[#This Row],[Contratista3]], 1,10)</f>
        <v xml:space="preserve">B35404896 </v>
      </c>
      <c r="M452" s="46" t="s">
        <v>3</v>
      </c>
    </row>
    <row r="453" spans="1:13" ht="30.75" customHeight="1">
      <c r="A453" s="2" t="s">
        <v>21</v>
      </c>
      <c r="B453" s="40" t="s">
        <v>1529</v>
      </c>
      <c r="C453" s="41" t="s">
        <v>0</v>
      </c>
      <c r="D453" s="42" t="s">
        <v>1530</v>
      </c>
      <c r="E453" s="43">
        <v>0.01</v>
      </c>
      <c r="F453" s="44">
        <v>1572.9</v>
      </c>
      <c r="G453" s="44">
        <v>102.9</v>
      </c>
      <c r="H453" s="45" t="s">
        <v>1396</v>
      </c>
      <c r="I453" s="44">
        <v>1470</v>
      </c>
      <c r="J453" s="44">
        <v>102.9</v>
      </c>
      <c r="K453" s="42" t="s">
        <v>660</v>
      </c>
      <c r="L453" s="125" t="str">
        <f>MID(Tabla62[[#This Row],[Contratista3]], 1,10)</f>
        <v xml:space="preserve">44740495K </v>
      </c>
      <c r="M453" s="46" t="s">
        <v>3</v>
      </c>
    </row>
    <row r="454" spans="1:13" ht="30.75" customHeight="1">
      <c r="A454" s="2" t="s">
        <v>21</v>
      </c>
      <c r="B454" s="40" t="s">
        <v>1531</v>
      </c>
      <c r="C454" s="41" t="s">
        <v>0</v>
      </c>
      <c r="D454" s="42" t="s">
        <v>1532</v>
      </c>
      <c r="E454" s="43">
        <v>0.01</v>
      </c>
      <c r="F454" s="44">
        <v>190</v>
      </c>
      <c r="G454" s="44">
        <v>0</v>
      </c>
      <c r="H454" s="45" t="s">
        <v>1396</v>
      </c>
      <c r="I454" s="44">
        <v>190</v>
      </c>
      <c r="J454" s="44">
        <v>0</v>
      </c>
      <c r="K454" s="42" t="s">
        <v>838</v>
      </c>
      <c r="L454" s="125" t="str">
        <f>MID(Tabla62[[#This Row],[Contratista3]], 1,10)</f>
        <v xml:space="preserve">44700386R </v>
      </c>
      <c r="M454" s="46" t="s">
        <v>3</v>
      </c>
    </row>
    <row r="455" spans="1:13" ht="30.75" customHeight="1">
      <c r="A455" s="2" t="s">
        <v>21</v>
      </c>
      <c r="B455" s="40" t="s">
        <v>1533</v>
      </c>
      <c r="C455" s="41" t="s">
        <v>0</v>
      </c>
      <c r="D455" s="42" t="s">
        <v>1534</v>
      </c>
      <c r="E455" s="43">
        <v>0.01</v>
      </c>
      <c r="F455" s="44">
        <v>214</v>
      </c>
      <c r="G455" s="44">
        <v>14</v>
      </c>
      <c r="H455" s="45" t="s">
        <v>1396</v>
      </c>
      <c r="I455" s="44">
        <v>200</v>
      </c>
      <c r="J455" s="44">
        <v>14</v>
      </c>
      <c r="K455" s="42" t="s">
        <v>1535</v>
      </c>
      <c r="L455" s="125" t="str">
        <f>MID(Tabla62[[#This Row],[Contratista3]], 1,10)</f>
        <v xml:space="preserve">46248184Z </v>
      </c>
      <c r="M455" s="46" t="s">
        <v>3</v>
      </c>
    </row>
    <row r="456" spans="1:13" ht="30.75" customHeight="1">
      <c r="A456" s="2" t="s">
        <v>21</v>
      </c>
      <c r="B456" s="40" t="s">
        <v>1536</v>
      </c>
      <c r="C456" s="41" t="s">
        <v>1</v>
      </c>
      <c r="D456" s="42" t="s">
        <v>1537</v>
      </c>
      <c r="E456" s="43">
        <v>0.01</v>
      </c>
      <c r="F456" s="44">
        <v>1372.05</v>
      </c>
      <c r="G456" s="44">
        <v>89.76</v>
      </c>
      <c r="H456" s="45" t="s">
        <v>1396</v>
      </c>
      <c r="I456" s="44">
        <v>1282.29</v>
      </c>
      <c r="J456" s="44">
        <v>89.76</v>
      </c>
      <c r="K456" s="42" t="s">
        <v>1538</v>
      </c>
      <c r="L456" s="125" t="str">
        <f>MID(Tabla62[[#This Row],[Contratista3]], 1,10)</f>
        <v xml:space="preserve">B79714622 </v>
      </c>
      <c r="M456" s="46" t="s">
        <v>3</v>
      </c>
    </row>
    <row r="457" spans="1:13" ht="30.75" customHeight="1">
      <c r="A457" s="2" t="s">
        <v>21</v>
      </c>
      <c r="B457" s="40" t="s">
        <v>1539</v>
      </c>
      <c r="C457" s="41" t="s">
        <v>0</v>
      </c>
      <c r="D457" s="42" t="s">
        <v>1540</v>
      </c>
      <c r="E457" s="43">
        <v>0.01</v>
      </c>
      <c r="F457" s="44">
        <v>198</v>
      </c>
      <c r="G457" s="44">
        <v>0</v>
      </c>
      <c r="H457" s="45" t="s">
        <v>1300</v>
      </c>
      <c r="I457" s="44">
        <v>198</v>
      </c>
      <c r="J457" s="44">
        <v>0</v>
      </c>
      <c r="K457" s="42" t="s">
        <v>566</v>
      </c>
      <c r="L457" s="125" t="str">
        <f>MID(Tabla62[[#This Row],[Contratista3]], 1,10)</f>
        <v xml:space="preserve">45178846S </v>
      </c>
      <c r="M457" s="46" t="s">
        <v>3</v>
      </c>
    </row>
    <row r="458" spans="1:13" ht="30.75" customHeight="1">
      <c r="A458" s="2" t="s">
        <v>21</v>
      </c>
      <c r="B458" s="40" t="s">
        <v>1541</v>
      </c>
      <c r="C458" s="41" t="s">
        <v>0</v>
      </c>
      <c r="D458" s="42" t="s">
        <v>1542</v>
      </c>
      <c r="E458" s="43">
        <v>0.01</v>
      </c>
      <c r="F458" s="44">
        <v>570</v>
      </c>
      <c r="G458" s="44">
        <v>0</v>
      </c>
      <c r="H458" s="45" t="s">
        <v>466</v>
      </c>
      <c r="I458" s="44">
        <v>570</v>
      </c>
      <c r="J458" s="44">
        <v>0</v>
      </c>
      <c r="K458" s="42" t="s">
        <v>611</v>
      </c>
      <c r="L458" s="125" t="str">
        <f>MID(Tabla62[[#This Row],[Contratista3]], 1,10)</f>
        <v xml:space="preserve">70807377Z </v>
      </c>
      <c r="M458" s="46" t="s">
        <v>3</v>
      </c>
    </row>
    <row r="459" spans="1:13" ht="30.75" customHeight="1">
      <c r="A459" s="2" t="s">
        <v>21</v>
      </c>
      <c r="B459" s="40" t="s">
        <v>1543</v>
      </c>
      <c r="C459" s="41" t="s">
        <v>0</v>
      </c>
      <c r="D459" s="42" t="s">
        <v>1544</v>
      </c>
      <c r="E459" s="43">
        <v>0.01</v>
      </c>
      <c r="F459" s="44">
        <v>3531</v>
      </c>
      <c r="G459" s="44">
        <v>231</v>
      </c>
      <c r="H459" s="45" t="s">
        <v>1338</v>
      </c>
      <c r="I459" s="44">
        <v>3300</v>
      </c>
      <c r="J459" s="44">
        <v>231</v>
      </c>
      <c r="K459" s="42" t="s">
        <v>1545</v>
      </c>
      <c r="L459" s="125" t="str">
        <f>MID(Tabla62[[#This Row],[Contratista3]], 1,10)</f>
        <v xml:space="preserve">47950210V </v>
      </c>
      <c r="M459" s="46" t="s">
        <v>3</v>
      </c>
    </row>
    <row r="460" spans="1:13" ht="30.75" customHeight="1">
      <c r="A460" s="2" t="s">
        <v>21</v>
      </c>
      <c r="B460" s="40" t="s">
        <v>1546</v>
      </c>
      <c r="C460" s="41" t="s">
        <v>0</v>
      </c>
      <c r="D460" s="42" t="s">
        <v>1547</v>
      </c>
      <c r="E460" s="43">
        <v>0.01</v>
      </c>
      <c r="F460" s="44">
        <v>642</v>
      </c>
      <c r="G460" s="44">
        <v>42</v>
      </c>
      <c r="H460" s="45" t="s">
        <v>1201</v>
      </c>
      <c r="I460" s="44">
        <v>600</v>
      </c>
      <c r="J460" s="44">
        <v>42</v>
      </c>
      <c r="K460" s="42" t="s">
        <v>1545</v>
      </c>
      <c r="L460" s="125" t="str">
        <f>MID(Tabla62[[#This Row],[Contratista3]], 1,10)</f>
        <v xml:space="preserve">47950210V </v>
      </c>
      <c r="M460" s="46" t="s">
        <v>3</v>
      </c>
    </row>
    <row r="461" spans="1:13" ht="30.75" customHeight="1">
      <c r="A461" s="2" t="s">
        <v>21</v>
      </c>
      <c r="B461" s="40" t="s">
        <v>1548</v>
      </c>
      <c r="C461" s="41" t="s">
        <v>0</v>
      </c>
      <c r="D461" s="42" t="s">
        <v>1549</v>
      </c>
      <c r="E461" s="43">
        <v>0.01</v>
      </c>
      <c r="F461" s="44">
        <v>642</v>
      </c>
      <c r="G461" s="44">
        <v>42</v>
      </c>
      <c r="H461" s="45" t="s">
        <v>1201</v>
      </c>
      <c r="I461" s="44">
        <v>600</v>
      </c>
      <c r="J461" s="44">
        <v>42</v>
      </c>
      <c r="K461" s="42" t="s">
        <v>1545</v>
      </c>
      <c r="L461" s="125" t="str">
        <f>MID(Tabla62[[#This Row],[Contratista3]], 1,10)</f>
        <v xml:space="preserve">47950210V </v>
      </c>
      <c r="M461" s="46" t="s">
        <v>3</v>
      </c>
    </row>
    <row r="462" spans="1:13" ht="30.75" customHeight="1">
      <c r="A462" s="2" t="s">
        <v>21</v>
      </c>
      <c r="B462" s="40" t="s">
        <v>1550</v>
      </c>
      <c r="C462" s="41" t="s">
        <v>0</v>
      </c>
      <c r="D462" s="42" t="s">
        <v>1551</v>
      </c>
      <c r="E462" s="43">
        <v>0.01</v>
      </c>
      <c r="F462" s="44">
        <v>1605</v>
      </c>
      <c r="G462" s="44">
        <v>105</v>
      </c>
      <c r="H462" s="45" t="s">
        <v>1201</v>
      </c>
      <c r="I462" s="44">
        <v>1500</v>
      </c>
      <c r="J462" s="44">
        <v>105</v>
      </c>
      <c r="K462" s="42" t="s">
        <v>1545</v>
      </c>
      <c r="L462" s="125" t="str">
        <f>MID(Tabla62[[#This Row],[Contratista3]], 1,10)</f>
        <v xml:space="preserve">47950210V </v>
      </c>
      <c r="M462" s="46" t="s">
        <v>3</v>
      </c>
    </row>
    <row r="463" spans="1:13" ht="30.75" customHeight="1">
      <c r="A463" s="2" t="s">
        <v>21</v>
      </c>
      <c r="B463" s="40" t="s">
        <v>1552</v>
      </c>
      <c r="C463" s="41" t="s">
        <v>0</v>
      </c>
      <c r="D463" s="42" t="s">
        <v>1553</v>
      </c>
      <c r="E463" s="43">
        <v>0.01</v>
      </c>
      <c r="F463" s="44">
        <v>1016.5</v>
      </c>
      <c r="G463" s="44">
        <v>66.5</v>
      </c>
      <c r="H463" s="45" t="s">
        <v>1201</v>
      </c>
      <c r="I463" s="44">
        <v>950</v>
      </c>
      <c r="J463" s="44">
        <v>66.5</v>
      </c>
      <c r="K463" s="42" t="s">
        <v>1545</v>
      </c>
      <c r="L463" s="125" t="str">
        <f>MID(Tabla62[[#This Row],[Contratista3]], 1,10)</f>
        <v xml:space="preserve">47950210V </v>
      </c>
      <c r="M463" s="46" t="s">
        <v>3</v>
      </c>
    </row>
    <row r="464" spans="1:13" ht="30.75" customHeight="1">
      <c r="A464" s="2" t="s">
        <v>21</v>
      </c>
      <c r="B464" s="40" t="s">
        <v>1554</v>
      </c>
      <c r="C464" s="41" t="s">
        <v>0</v>
      </c>
      <c r="D464" s="42" t="s">
        <v>1555</v>
      </c>
      <c r="E464" s="43">
        <v>0.01</v>
      </c>
      <c r="F464" s="44">
        <v>1177</v>
      </c>
      <c r="G464" s="44">
        <v>77</v>
      </c>
      <c r="H464" s="45" t="s">
        <v>1304</v>
      </c>
      <c r="I464" s="44">
        <v>1100</v>
      </c>
      <c r="J464" s="44">
        <v>77</v>
      </c>
      <c r="K464" s="42" t="s">
        <v>1556</v>
      </c>
      <c r="L464" s="125" t="str">
        <f>MID(Tabla62[[#This Row],[Contratista3]], 1,10)</f>
        <v xml:space="preserve">Y6551626K </v>
      </c>
      <c r="M464" s="46" t="s">
        <v>3</v>
      </c>
    </row>
    <row r="465" spans="1:13" ht="30.75" customHeight="1">
      <c r="A465" s="2" t="s">
        <v>21</v>
      </c>
      <c r="B465" s="40" t="s">
        <v>1557</v>
      </c>
      <c r="C465" s="41" t="s">
        <v>0</v>
      </c>
      <c r="D465" s="42" t="s">
        <v>1558</v>
      </c>
      <c r="E465" s="43">
        <v>0.01</v>
      </c>
      <c r="F465" s="44">
        <v>304.95</v>
      </c>
      <c r="G465" s="44">
        <v>19.95</v>
      </c>
      <c r="H465" s="45" t="s">
        <v>1365</v>
      </c>
      <c r="I465" s="44">
        <v>285</v>
      </c>
      <c r="J465" s="44">
        <v>19.95</v>
      </c>
      <c r="K465" s="42" t="s">
        <v>541</v>
      </c>
      <c r="L465" s="125" t="str">
        <f>MID(Tabla62[[#This Row],[Contratista3]], 1,10)</f>
        <v xml:space="preserve">53411629V </v>
      </c>
      <c r="M465" s="46" t="s">
        <v>3</v>
      </c>
    </row>
    <row r="466" spans="1:13" ht="30.75" customHeight="1">
      <c r="A466" s="2" t="s">
        <v>21</v>
      </c>
      <c r="B466" s="40" t="s">
        <v>1559</v>
      </c>
      <c r="C466" s="41" t="s">
        <v>0</v>
      </c>
      <c r="D466" s="42" t="s">
        <v>1560</v>
      </c>
      <c r="E466" s="43">
        <v>0.01</v>
      </c>
      <c r="F466" s="44">
        <v>650</v>
      </c>
      <c r="G466" s="44">
        <v>0</v>
      </c>
      <c r="H466" s="45" t="s">
        <v>318</v>
      </c>
      <c r="I466" s="44">
        <v>650</v>
      </c>
      <c r="J466" s="44">
        <v>0</v>
      </c>
      <c r="K466" s="42" t="s">
        <v>1561</v>
      </c>
      <c r="L466" s="125" t="str">
        <f>MID(Tabla62[[#This Row],[Contratista3]], 1,10)</f>
        <v xml:space="preserve">42869630E </v>
      </c>
      <c r="M466" s="46" t="s">
        <v>3</v>
      </c>
    </row>
    <row r="467" spans="1:13" ht="30.75" customHeight="1">
      <c r="A467" s="2" t="s">
        <v>21</v>
      </c>
      <c r="B467" s="40" t="s">
        <v>1562</v>
      </c>
      <c r="C467" s="41" t="s">
        <v>0</v>
      </c>
      <c r="D467" s="42" t="s">
        <v>1563</v>
      </c>
      <c r="E467" s="43">
        <v>0.01</v>
      </c>
      <c r="F467" s="44">
        <v>6755.98</v>
      </c>
      <c r="G467" s="44">
        <v>441.98</v>
      </c>
      <c r="H467" s="45" t="s">
        <v>1300</v>
      </c>
      <c r="I467" s="44">
        <v>6314</v>
      </c>
      <c r="J467" s="44">
        <v>441.98</v>
      </c>
      <c r="K467" s="42" t="s">
        <v>1564</v>
      </c>
      <c r="L467" s="125" t="str">
        <f>MID(Tabla62[[#This Row],[Contratista3]], 1,10)</f>
        <v xml:space="preserve">B35316421 </v>
      </c>
      <c r="M467" s="46" t="s">
        <v>3</v>
      </c>
    </row>
    <row r="468" spans="1:13" ht="30.75" customHeight="1">
      <c r="A468" s="2" t="s">
        <v>21</v>
      </c>
      <c r="B468" s="40" t="s">
        <v>1565</v>
      </c>
      <c r="C468" s="41" t="s">
        <v>0</v>
      </c>
      <c r="D468" s="42" t="s">
        <v>1566</v>
      </c>
      <c r="E468" s="43">
        <v>0.01</v>
      </c>
      <c r="F468" s="44">
        <v>3261.36</v>
      </c>
      <c r="G468" s="44">
        <v>213.36</v>
      </c>
      <c r="H468" s="45" t="s">
        <v>1300</v>
      </c>
      <c r="I468" s="44">
        <v>3048</v>
      </c>
      <c r="J468" s="44">
        <v>213.36</v>
      </c>
      <c r="K468" s="42" t="s">
        <v>1564</v>
      </c>
      <c r="L468" s="125" t="str">
        <f>MID(Tabla62[[#This Row],[Contratista3]], 1,10)</f>
        <v xml:space="preserve">B35316421 </v>
      </c>
      <c r="M468" s="46" t="s">
        <v>3</v>
      </c>
    </row>
    <row r="469" spans="1:13" ht="30.75" customHeight="1">
      <c r="A469" s="2" t="s">
        <v>21</v>
      </c>
      <c r="B469" s="40" t="s">
        <v>1567</v>
      </c>
      <c r="C469" s="41" t="s">
        <v>0</v>
      </c>
      <c r="D469" s="42" t="s">
        <v>1568</v>
      </c>
      <c r="E469" s="43">
        <v>0.01</v>
      </c>
      <c r="F469" s="44">
        <v>470</v>
      </c>
      <c r="G469" s="44">
        <v>0</v>
      </c>
      <c r="H469" s="45" t="s">
        <v>1300</v>
      </c>
      <c r="I469" s="44">
        <v>470</v>
      </c>
      <c r="J469" s="44">
        <v>0</v>
      </c>
      <c r="K469" s="42" t="s">
        <v>1310</v>
      </c>
      <c r="L469" s="125" t="str">
        <f>MID(Tabla62[[#This Row],[Contratista3]], 1,10)</f>
        <v xml:space="preserve">11968450D </v>
      </c>
      <c r="M469" s="46" t="s">
        <v>3</v>
      </c>
    </row>
    <row r="470" spans="1:13" ht="30.75" customHeight="1">
      <c r="A470" s="2" t="s">
        <v>21</v>
      </c>
      <c r="B470" s="40" t="s">
        <v>1569</v>
      </c>
      <c r="C470" s="41" t="s">
        <v>0</v>
      </c>
      <c r="D470" s="42" t="s">
        <v>1570</v>
      </c>
      <c r="E470" s="43">
        <v>0.01</v>
      </c>
      <c r="F470" s="44">
        <v>3203.58</v>
      </c>
      <c r="G470" s="44">
        <v>209.58</v>
      </c>
      <c r="H470" s="45" t="s">
        <v>1300</v>
      </c>
      <c r="I470" s="44">
        <v>2994</v>
      </c>
      <c r="J470" s="44">
        <v>209.58</v>
      </c>
      <c r="K470" s="42" t="s">
        <v>1564</v>
      </c>
      <c r="L470" s="125" t="str">
        <f>MID(Tabla62[[#This Row],[Contratista3]], 1,10)</f>
        <v xml:space="preserve">B35316421 </v>
      </c>
      <c r="M470" s="46" t="s">
        <v>3</v>
      </c>
    </row>
    <row r="471" spans="1:13" ht="30.75" customHeight="1">
      <c r="A471" s="2" t="s">
        <v>21</v>
      </c>
      <c r="B471" s="40" t="s">
        <v>1571</v>
      </c>
      <c r="C471" s="41" t="s">
        <v>0</v>
      </c>
      <c r="D471" s="42" t="s">
        <v>1572</v>
      </c>
      <c r="E471" s="43">
        <v>0.01</v>
      </c>
      <c r="F471" s="44">
        <v>280</v>
      </c>
      <c r="G471" s="44">
        <v>0</v>
      </c>
      <c r="H471" s="45" t="s">
        <v>1335</v>
      </c>
      <c r="I471" s="44">
        <v>280</v>
      </c>
      <c r="J471" s="44">
        <v>0</v>
      </c>
      <c r="K471" s="42" t="s">
        <v>1310</v>
      </c>
      <c r="L471" s="125" t="str">
        <f>MID(Tabla62[[#This Row],[Contratista3]], 1,10)</f>
        <v xml:space="preserve">11968450D </v>
      </c>
      <c r="M471" s="46" t="s">
        <v>3</v>
      </c>
    </row>
    <row r="472" spans="1:13" ht="30.75" customHeight="1">
      <c r="A472" s="2" t="s">
        <v>21</v>
      </c>
      <c r="B472" s="40" t="s">
        <v>1573</v>
      </c>
      <c r="C472" s="41" t="s">
        <v>0</v>
      </c>
      <c r="D472" s="42" t="s">
        <v>1574</v>
      </c>
      <c r="E472" s="43">
        <v>0.01</v>
      </c>
      <c r="F472" s="44">
        <v>190</v>
      </c>
      <c r="G472" s="44">
        <v>0</v>
      </c>
      <c r="H472" s="45" t="s">
        <v>1300</v>
      </c>
      <c r="I472" s="44">
        <v>380</v>
      </c>
      <c r="J472" s="44">
        <v>0</v>
      </c>
      <c r="K472" s="42" t="s">
        <v>838</v>
      </c>
      <c r="L472" s="125" t="str">
        <f>MID(Tabla62[[#This Row],[Contratista3]], 1,10)</f>
        <v xml:space="preserve">44700386R </v>
      </c>
      <c r="M472" s="46" t="s">
        <v>3</v>
      </c>
    </row>
    <row r="473" spans="1:13" ht="30.75" customHeight="1">
      <c r="A473" s="2" t="s">
        <v>21</v>
      </c>
      <c r="B473" s="40" t="s">
        <v>1575</v>
      </c>
      <c r="C473" s="41" t="s">
        <v>0</v>
      </c>
      <c r="D473" s="42" t="s">
        <v>1576</v>
      </c>
      <c r="E473" s="43">
        <v>0.01</v>
      </c>
      <c r="F473" s="44">
        <v>380</v>
      </c>
      <c r="G473" s="44">
        <v>0</v>
      </c>
      <c r="H473" s="45" t="s">
        <v>1300</v>
      </c>
      <c r="I473" s="44">
        <v>380</v>
      </c>
      <c r="J473" s="44">
        <v>0</v>
      </c>
      <c r="K473" s="42" t="s">
        <v>838</v>
      </c>
      <c r="L473" s="125" t="str">
        <f>MID(Tabla62[[#This Row],[Contratista3]], 1,10)</f>
        <v xml:space="preserve">44700386R </v>
      </c>
      <c r="M473" s="46" t="s">
        <v>3</v>
      </c>
    </row>
    <row r="474" spans="1:13" ht="30.75" customHeight="1">
      <c r="A474" s="2" t="s">
        <v>21</v>
      </c>
      <c r="B474" s="40" t="s">
        <v>1577</v>
      </c>
      <c r="C474" s="41" t="s">
        <v>0</v>
      </c>
      <c r="D474" s="42" t="s">
        <v>1578</v>
      </c>
      <c r="E474" s="43">
        <v>0.01</v>
      </c>
      <c r="F474" s="44">
        <v>233.26</v>
      </c>
      <c r="G474" s="44">
        <v>15.26</v>
      </c>
      <c r="H474" s="45" t="s">
        <v>1300</v>
      </c>
      <c r="I474" s="44">
        <v>218</v>
      </c>
      <c r="J474" s="44">
        <v>15.26</v>
      </c>
      <c r="K474" s="42" t="s">
        <v>660</v>
      </c>
      <c r="L474" s="125" t="str">
        <f>MID(Tabla62[[#This Row],[Contratista3]], 1,10)</f>
        <v xml:space="preserve">44740495K </v>
      </c>
      <c r="M474" s="46" t="s">
        <v>3</v>
      </c>
    </row>
    <row r="475" spans="1:13" ht="30.75" customHeight="1">
      <c r="A475" s="2" t="s">
        <v>21</v>
      </c>
      <c r="B475" s="40" t="s">
        <v>1579</v>
      </c>
      <c r="C475" s="41" t="s">
        <v>0</v>
      </c>
      <c r="D475" s="42" t="s">
        <v>1580</v>
      </c>
      <c r="E475" s="43">
        <v>0.01</v>
      </c>
      <c r="F475" s="44">
        <v>609.9</v>
      </c>
      <c r="G475" s="44">
        <v>39.9</v>
      </c>
      <c r="H475" s="45" t="s">
        <v>1300</v>
      </c>
      <c r="I475" s="44">
        <v>570</v>
      </c>
      <c r="J475" s="44">
        <v>39.9</v>
      </c>
      <c r="K475" s="42" t="s">
        <v>851</v>
      </c>
      <c r="L475" s="125" t="str">
        <f>MID(Tabla62[[#This Row],[Contratista3]], 1,10)</f>
        <v xml:space="preserve">43258189L </v>
      </c>
      <c r="M475" s="46" t="s">
        <v>3</v>
      </c>
    </row>
    <row r="476" spans="1:13" ht="30.75" customHeight="1">
      <c r="A476" s="2" t="s">
        <v>21</v>
      </c>
      <c r="B476" s="40" t="s">
        <v>1581</v>
      </c>
      <c r="C476" s="41" t="s">
        <v>0</v>
      </c>
      <c r="D476" s="42" t="s">
        <v>1582</v>
      </c>
      <c r="E476" s="43">
        <v>0.01</v>
      </c>
      <c r="F476" s="44">
        <v>203.3</v>
      </c>
      <c r="G476" s="44">
        <v>13.3</v>
      </c>
      <c r="H476" s="45" t="s">
        <v>1300</v>
      </c>
      <c r="I476" s="44">
        <v>190</v>
      </c>
      <c r="J476" s="44">
        <v>13.3</v>
      </c>
      <c r="K476" s="42" t="s">
        <v>851</v>
      </c>
      <c r="L476" s="125" t="str">
        <f>MID(Tabla62[[#This Row],[Contratista3]], 1,10)</f>
        <v xml:space="preserve">43258189L </v>
      </c>
      <c r="M476" s="46" t="s">
        <v>3</v>
      </c>
    </row>
    <row r="477" spans="1:13" ht="30.75" customHeight="1">
      <c r="A477" s="2" t="s">
        <v>21</v>
      </c>
      <c r="B477" s="40" t="s">
        <v>1583</v>
      </c>
      <c r="C477" s="41" t="s">
        <v>0</v>
      </c>
      <c r="D477" s="42" t="s">
        <v>1584</v>
      </c>
      <c r="E477" s="43">
        <v>0.01</v>
      </c>
      <c r="F477" s="44">
        <v>2500</v>
      </c>
      <c r="G477" s="44">
        <v>0</v>
      </c>
      <c r="H477" s="45" t="s">
        <v>1396</v>
      </c>
      <c r="I477" s="44">
        <v>2500</v>
      </c>
      <c r="J477" s="44">
        <v>0</v>
      </c>
      <c r="K477" s="42" t="s">
        <v>1585</v>
      </c>
      <c r="L477" s="125" t="str">
        <f>MID(Tabla62[[#This Row],[Contratista3]], 1,10)</f>
        <v xml:space="preserve">G35953272 </v>
      </c>
      <c r="M477" s="46" t="s">
        <v>3</v>
      </c>
    </row>
    <row r="478" spans="1:13" ht="30.75" customHeight="1">
      <c r="A478" s="2" t="s">
        <v>21</v>
      </c>
      <c r="B478" s="40" t="s">
        <v>1586</v>
      </c>
      <c r="C478" s="41" t="s">
        <v>0</v>
      </c>
      <c r="D478" s="42" t="s">
        <v>1587</v>
      </c>
      <c r="E478" s="43">
        <v>0.01</v>
      </c>
      <c r="F478" s="44">
        <v>3531</v>
      </c>
      <c r="G478" s="44">
        <v>231</v>
      </c>
      <c r="H478" s="45" t="s">
        <v>1300</v>
      </c>
      <c r="I478" s="44">
        <v>3300</v>
      </c>
      <c r="J478" s="44">
        <v>231</v>
      </c>
      <c r="K478" s="42" t="s">
        <v>1204</v>
      </c>
      <c r="L478" s="125" t="str">
        <f>MID(Tabla62[[#This Row],[Contratista3]], 1,10)</f>
        <v xml:space="preserve">B65758427 </v>
      </c>
      <c r="M478" s="46" t="s">
        <v>3</v>
      </c>
    </row>
    <row r="479" spans="1:13" ht="30.75" customHeight="1">
      <c r="A479" s="2" t="s">
        <v>21</v>
      </c>
      <c r="B479" s="40" t="s">
        <v>1588</v>
      </c>
      <c r="C479" s="41" t="s">
        <v>0</v>
      </c>
      <c r="D479" s="42" t="s">
        <v>1589</v>
      </c>
      <c r="E479" s="43">
        <v>0.01</v>
      </c>
      <c r="F479" s="44">
        <v>186.95</v>
      </c>
      <c r="G479" s="44">
        <v>12.23</v>
      </c>
      <c r="H479" s="45" t="s">
        <v>1590</v>
      </c>
      <c r="I479" s="44">
        <v>174.72</v>
      </c>
      <c r="J479" s="44">
        <v>12.23</v>
      </c>
      <c r="K479" s="42" t="s">
        <v>1591</v>
      </c>
      <c r="L479" s="125" t="str">
        <f>MID(Tabla62[[#This Row],[Contratista3]], 1,10)</f>
        <v xml:space="preserve">G28029643 </v>
      </c>
      <c r="M479" s="46" t="s">
        <v>3</v>
      </c>
    </row>
    <row r="480" spans="1:13" ht="30.75" customHeight="1">
      <c r="A480" s="2" t="s">
        <v>21</v>
      </c>
      <c r="B480" s="40" t="s">
        <v>1592</v>
      </c>
      <c r="C480" s="41" t="s">
        <v>0</v>
      </c>
      <c r="D480" s="42" t="s">
        <v>1593</v>
      </c>
      <c r="E480" s="43">
        <v>0.01</v>
      </c>
      <c r="F480" s="44">
        <v>297.75</v>
      </c>
      <c r="G480" s="44">
        <v>19.48</v>
      </c>
      <c r="H480" s="45" t="s">
        <v>1590</v>
      </c>
      <c r="I480" s="44">
        <v>174.12</v>
      </c>
      <c r="J480" s="44">
        <v>12.23</v>
      </c>
      <c r="K480" s="42" t="s">
        <v>1591</v>
      </c>
      <c r="L480" s="125" t="str">
        <f>MID(Tabla62[[#This Row],[Contratista3]], 1,10)</f>
        <v xml:space="preserve">G28029643 </v>
      </c>
      <c r="M480" s="46" t="s">
        <v>3</v>
      </c>
    </row>
    <row r="481" spans="1:13" ht="30.75" customHeight="1">
      <c r="A481" s="2" t="s">
        <v>21</v>
      </c>
      <c r="B481" s="40" t="s">
        <v>1594</v>
      </c>
      <c r="C481" s="41" t="s">
        <v>0</v>
      </c>
      <c r="D481" s="42" t="s">
        <v>1595</v>
      </c>
      <c r="E481" s="43">
        <v>0.01</v>
      </c>
      <c r="F481" s="44">
        <v>365.94</v>
      </c>
      <c r="G481" s="44">
        <v>23.94</v>
      </c>
      <c r="H481" s="45" t="s">
        <v>1590</v>
      </c>
      <c r="I481" s="44">
        <v>342</v>
      </c>
      <c r="J481" s="44">
        <v>23.94</v>
      </c>
      <c r="K481" s="42" t="s">
        <v>1591</v>
      </c>
      <c r="L481" s="125" t="str">
        <f>MID(Tabla62[[#This Row],[Contratista3]], 1,10)</f>
        <v xml:space="preserve">G28029643 </v>
      </c>
      <c r="M481" s="46" t="s">
        <v>3</v>
      </c>
    </row>
    <row r="482" spans="1:13" ht="30.75" customHeight="1">
      <c r="A482" s="2" t="s">
        <v>21</v>
      </c>
      <c r="B482" s="40" t="s">
        <v>1596</v>
      </c>
      <c r="C482" s="41" t="s">
        <v>0</v>
      </c>
      <c r="D482" s="42" t="s">
        <v>1597</v>
      </c>
      <c r="E482" s="43">
        <v>0.01</v>
      </c>
      <c r="F482" s="44">
        <v>190</v>
      </c>
      <c r="G482" s="44">
        <v>0</v>
      </c>
      <c r="H482" s="45" t="s">
        <v>1343</v>
      </c>
      <c r="I482" s="44">
        <v>190</v>
      </c>
      <c r="J482" s="44">
        <v>0</v>
      </c>
      <c r="K482" s="42" t="s">
        <v>867</v>
      </c>
      <c r="L482" s="125" t="str">
        <f>MID(Tabla62[[#This Row],[Contratista3]], 1,10)</f>
        <v xml:space="preserve">42858179W </v>
      </c>
      <c r="M482" s="46" t="s">
        <v>3</v>
      </c>
    </row>
    <row r="483" spans="1:13" ht="30.75" customHeight="1">
      <c r="A483" s="2" t="s">
        <v>21</v>
      </c>
      <c r="B483" s="40" t="s">
        <v>1598</v>
      </c>
      <c r="C483" s="41" t="s">
        <v>0</v>
      </c>
      <c r="D483" s="42" t="s">
        <v>1599</v>
      </c>
      <c r="E483" s="43">
        <v>0.01</v>
      </c>
      <c r="F483" s="44">
        <v>595.66999999999996</v>
      </c>
      <c r="G483" s="44">
        <v>38.97</v>
      </c>
      <c r="H483" s="45" t="s">
        <v>1396</v>
      </c>
      <c r="I483" s="44">
        <v>556.70000000000005</v>
      </c>
      <c r="J483" s="44">
        <v>38.97</v>
      </c>
      <c r="K483" s="42" t="s">
        <v>1600</v>
      </c>
      <c r="L483" s="125" t="str">
        <f>MID(Tabla62[[#This Row],[Contratista3]], 1,10)</f>
        <v xml:space="preserve">B42728006 </v>
      </c>
      <c r="M483" s="46" t="s">
        <v>3</v>
      </c>
    </row>
    <row r="484" spans="1:13" ht="30.75" customHeight="1">
      <c r="A484" s="2" t="s">
        <v>21</v>
      </c>
      <c r="B484" s="40" t="s">
        <v>1601</v>
      </c>
      <c r="C484" s="41" t="s">
        <v>0</v>
      </c>
      <c r="D484" s="42" t="s">
        <v>1602</v>
      </c>
      <c r="E484" s="43">
        <v>0.01</v>
      </c>
      <c r="F484" s="44">
        <v>321</v>
      </c>
      <c r="G484" s="44">
        <v>21</v>
      </c>
      <c r="H484" s="45" t="s">
        <v>1304</v>
      </c>
      <c r="I484" s="44">
        <v>300</v>
      </c>
      <c r="J484" s="44">
        <v>21</v>
      </c>
      <c r="K484" s="42" t="s">
        <v>1603</v>
      </c>
      <c r="L484" s="125" t="str">
        <f>MID(Tabla62[[#This Row],[Contratista3]], 1,10)</f>
        <v xml:space="preserve">45772911J </v>
      </c>
      <c r="M484" s="46" t="s">
        <v>3</v>
      </c>
    </row>
    <row r="485" spans="1:13" ht="30.75" customHeight="1">
      <c r="A485" s="2" t="s">
        <v>21</v>
      </c>
      <c r="B485" s="40" t="s">
        <v>1604</v>
      </c>
      <c r="C485" s="41" t="s">
        <v>0</v>
      </c>
      <c r="D485" s="42" t="s">
        <v>1605</v>
      </c>
      <c r="E485" s="43">
        <v>0.01</v>
      </c>
      <c r="F485" s="44">
        <v>706</v>
      </c>
      <c r="G485" s="44">
        <v>0</v>
      </c>
      <c r="H485" s="45" t="s">
        <v>1606</v>
      </c>
      <c r="I485" s="44">
        <v>706</v>
      </c>
      <c r="J485" s="44">
        <v>0</v>
      </c>
      <c r="K485" s="42" t="s">
        <v>898</v>
      </c>
      <c r="L485" s="125" t="str">
        <f>MID(Tabla62[[#This Row],[Contratista3]], 1,10)</f>
        <v xml:space="preserve">46747886H </v>
      </c>
      <c r="M485" s="46" t="s">
        <v>3</v>
      </c>
    </row>
    <row r="486" spans="1:13" ht="30.75" customHeight="1">
      <c r="A486" s="2" t="s">
        <v>21</v>
      </c>
      <c r="B486" s="40" t="s">
        <v>1607</v>
      </c>
      <c r="C486" s="41" t="s">
        <v>0</v>
      </c>
      <c r="D486" s="42" t="s">
        <v>1608</v>
      </c>
      <c r="E486" s="43">
        <v>0.01</v>
      </c>
      <c r="F486" s="44">
        <v>200</v>
      </c>
      <c r="G486" s="44">
        <v>0</v>
      </c>
      <c r="H486" s="45" t="s">
        <v>1300</v>
      </c>
      <c r="I486" s="44">
        <v>200</v>
      </c>
      <c r="J486" s="44">
        <v>0</v>
      </c>
      <c r="K486" s="42" t="s">
        <v>895</v>
      </c>
      <c r="L486" s="125" t="str">
        <f>MID(Tabla62[[#This Row],[Contratista3]], 1,10)</f>
        <v xml:space="preserve">43272492Q </v>
      </c>
      <c r="M486" s="46" t="s">
        <v>3</v>
      </c>
    </row>
    <row r="487" spans="1:13" ht="30.75" customHeight="1">
      <c r="A487" s="2" t="s">
        <v>21</v>
      </c>
      <c r="B487" s="40" t="s">
        <v>1609</v>
      </c>
      <c r="C487" s="41" t="s">
        <v>0</v>
      </c>
      <c r="D487" s="42" t="s">
        <v>1610</v>
      </c>
      <c r="E487" s="43">
        <v>0.01</v>
      </c>
      <c r="F487" s="44">
        <v>203.3</v>
      </c>
      <c r="G487" s="44">
        <v>13.3</v>
      </c>
      <c r="H487" s="45" t="s">
        <v>1335</v>
      </c>
      <c r="I487" s="44">
        <v>190</v>
      </c>
      <c r="J487" s="44">
        <v>13.3</v>
      </c>
      <c r="K487" s="42" t="s">
        <v>614</v>
      </c>
      <c r="L487" s="125" t="str">
        <f>MID(Tabla62[[#This Row],[Contratista3]], 1,10)</f>
        <v xml:space="preserve">39902225P </v>
      </c>
      <c r="M487" s="46" t="s">
        <v>3</v>
      </c>
    </row>
    <row r="488" spans="1:13" ht="30.75" customHeight="1">
      <c r="A488" s="2" t="s">
        <v>21</v>
      </c>
      <c r="B488" s="40" t="s">
        <v>1611</v>
      </c>
      <c r="C488" s="41" t="s">
        <v>0</v>
      </c>
      <c r="D488" s="42" t="s">
        <v>1612</v>
      </c>
      <c r="E488" s="43">
        <v>0.01</v>
      </c>
      <c r="F488" s="44">
        <v>203.3</v>
      </c>
      <c r="G488" s="44">
        <v>13.3</v>
      </c>
      <c r="H488" s="45" t="s">
        <v>1335</v>
      </c>
      <c r="I488" s="44">
        <v>190</v>
      </c>
      <c r="J488" s="44">
        <v>0</v>
      </c>
      <c r="K488" s="42" t="s">
        <v>614</v>
      </c>
      <c r="L488" s="125" t="str">
        <f>MID(Tabla62[[#This Row],[Contratista3]], 1,10)</f>
        <v xml:space="preserve">39902225P </v>
      </c>
      <c r="M488" s="46" t="s">
        <v>3</v>
      </c>
    </row>
    <row r="489" spans="1:13" ht="30.75" customHeight="1">
      <c r="A489" s="2" t="s">
        <v>21</v>
      </c>
      <c r="B489" s="40" t="s">
        <v>1613</v>
      </c>
      <c r="C489" s="41" t="s">
        <v>0</v>
      </c>
      <c r="D489" s="42" t="s">
        <v>1614</v>
      </c>
      <c r="E489" s="43">
        <v>0.01</v>
      </c>
      <c r="F489" s="44">
        <v>203.3</v>
      </c>
      <c r="G489" s="44">
        <v>13.3</v>
      </c>
      <c r="H489" s="45" t="s">
        <v>1615</v>
      </c>
      <c r="I489" s="44">
        <v>190</v>
      </c>
      <c r="J489" s="44">
        <v>0</v>
      </c>
      <c r="K489" s="42" t="s">
        <v>614</v>
      </c>
      <c r="L489" s="125" t="str">
        <f>MID(Tabla62[[#This Row],[Contratista3]], 1,10)</f>
        <v xml:space="preserve">39902225P </v>
      </c>
      <c r="M489" s="46" t="s">
        <v>3</v>
      </c>
    </row>
    <row r="490" spans="1:13" ht="30.75" customHeight="1">
      <c r="A490" s="2" t="s">
        <v>21</v>
      </c>
      <c r="B490" s="40" t="s">
        <v>1616</v>
      </c>
      <c r="C490" s="41" t="s">
        <v>0</v>
      </c>
      <c r="D490" s="42" t="s">
        <v>1617</v>
      </c>
      <c r="E490" s="43">
        <v>0.01</v>
      </c>
      <c r="F490" s="44">
        <v>160.5</v>
      </c>
      <c r="G490" s="44">
        <v>10.5</v>
      </c>
      <c r="H490" s="45" t="s">
        <v>1606</v>
      </c>
      <c r="I490" s="44">
        <v>150</v>
      </c>
      <c r="J490" s="44">
        <v>10.5</v>
      </c>
      <c r="K490" s="42" t="s">
        <v>1618</v>
      </c>
      <c r="L490" s="125" t="str">
        <f>MID(Tabla62[[#This Row],[Contratista3]], 1,10)</f>
        <v xml:space="preserve">43660834A </v>
      </c>
      <c r="M490" s="46" t="s">
        <v>3</v>
      </c>
    </row>
    <row r="491" spans="1:13" ht="30.75" customHeight="1">
      <c r="A491" s="2" t="s">
        <v>21</v>
      </c>
      <c r="B491" s="40" t="s">
        <v>1619</v>
      </c>
      <c r="C491" s="41" t="s">
        <v>0</v>
      </c>
      <c r="D491" s="42" t="s">
        <v>1620</v>
      </c>
      <c r="E491" s="43">
        <v>0.01</v>
      </c>
      <c r="F491" s="44">
        <v>346.68</v>
      </c>
      <c r="G491" s="44">
        <v>22.68</v>
      </c>
      <c r="H491" s="45" t="s">
        <v>1338</v>
      </c>
      <c r="I491" s="44">
        <v>324</v>
      </c>
      <c r="J491" s="44">
        <v>22.68</v>
      </c>
      <c r="K491" s="42" t="s">
        <v>932</v>
      </c>
      <c r="L491" s="125" t="str">
        <f>MID(Tabla62[[#This Row],[Contratista3]], 1,10)</f>
        <v xml:space="preserve">42193533X </v>
      </c>
      <c r="M491" s="46" t="s">
        <v>3</v>
      </c>
    </row>
    <row r="492" spans="1:13" ht="30.75" customHeight="1">
      <c r="A492" s="2" t="s">
        <v>21</v>
      </c>
      <c r="B492" s="40" t="s">
        <v>1621</v>
      </c>
      <c r="C492" s="41" t="s">
        <v>0</v>
      </c>
      <c r="D492" s="42" t="s">
        <v>1555</v>
      </c>
      <c r="E492" s="43">
        <v>0.01</v>
      </c>
      <c r="F492" s="44">
        <v>1100</v>
      </c>
      <c r="G492" s="44">
        <v>0</v>
      </c>
      <c r="H492" s="45" t="s">
        <v>332</v>
      </c>
      <c r="I492" s="44">
        <v>1100</v>
      </c>
      <c r="J492" s="44">
        <v>0</v>
      </c>
      <c r="K492" s="42" t="s">
        <v>1622</v>
      </c>
      <c r="L492" s="125" t="str">
        <f>MID(Tabla62[[#This Row],[Contratista3]], 1,10)</f>
        <v xml:space="preserve">48460144H </v>
      </c>
      <c r="M492" s="46" t="s">
        <v>3</v>
      </c>
    </row>
    <row r="493" spans="1:13" ht="30.75" customHeight="1">
      <c r="A493" s="2" t="s">
        <v>21</v>
      </c>
      <c r="B493" s="40" t="s">
        <v>1623</v>
      </c>
      <c r="C493" s="41" t="s">
        <v>0</v>
      </c>
      <c r="D493" s="42" t="s">
        <v>1624</v>
      </c>
      <c r="E493" s="43">
        <v>0.01</v>
      </c>
      <c r="F493" s="44">
        <v>720</v>
      </c>
      <c r="G493" s="44">
        <v>0</v>
      </c>
      <c r="H493" s="45" t="s">
        <v>1343</v>
      </c>
      <c r="I493" s="44">
        <v>720</v>
      </c>
      <c r="J493" s="44">
        <v>0</v>
      </c>
      <c r="K493" s="42" t="s">
        <v>1625</v>
      </c>
      <c r="L493" s="125" t="str">
        <f>MID(Tabla62[[#This Row],[Contratista3]], 1,10)</f>
        <v xml:space="preserve">44300175J </v>
      </c>
      <c r="M493" s="46" t="s">
        <v>3</v>
      </c>
    </row>
    <row r="494" spans="1:13" ht="30.75" customHeight="1">
      <c r="A494" s="2" t="s">
        <v>21</v>
      </c>
      <c r="B494" s="40" t="s">
        <v>1626</v>
      </c>
      <c r="C494" s="41" t="s">
        <v>0</v>
      </c>
      <c r="D494" s="42" t="s">
        <v>1627</v>
      </c>
      <c r="E494" s="43">
        <v>0.01</v>
      </c>
      <c r="F494" s="44">
        <v>2500</v>
      </c>
      <c r="G494" s="44">
        <v>0</v>
      </c>
      <c r="H494" s="45" t="s">
        <v>1396</v>
      </c>
      <c r="I494" s="44">
        <v>2500</v>
      </c>
      <c r="J494" s="44">
        <v>0</v>
      </c>
      <c r="K494" s="42" t="s">
        <v>1628</v>
      </c>
      <c r="L494" s="125" t="str">
        <f>MID(Tabla62[[#This Row],[Contratista3]], 1,10)</f>
        <v xml:space="preserve">G35940774 </v>
      </c>
      <c r="M494" s="46" t="s">
        <v>3</v>
      </c>
    </row>
    <row r="495" spans="1:13" ht="30.75" customHeight="1">
      <c r="A495" s="2" t="s">
        <v>21</v>
      </c>
      <c r="B495" s="40" t="s">
        <v>1629</v>
      </c>
      <c r="C495" s="41" t="s">
        <v>0</v>
      </c>
      <c r="D495" s="42" t="s">
        <v>1630</v>
      </c>
      <c r="E495" s="43">
        <v>0.01</v>
      </c>
      <c r="F495" s="44">
        <v>1395.28</v>
      </c>
      <c r="G495" s="44">
        <v>91.28</v>
      </c>
      <c r="H495" s="45" t="s">
        <v>1396</v>
      </c>
      <c r="I495" s="44">
        <v>1304</v>
      </c>
      <c r="J495" s="44">
        <v>91.28</v>
      </c>
      <c r="K495" s="42" t="s">
        <v>1631</v>
      </c>
      <c r="L495" s="125" t="str">
        <f>MID(Tabla62[[#This Row],[Contratista3]], 1,10)</f>
        <v xml:space="preserve">44729497V </v>
      </c>
      <c r="M495" s="46" t="s">
        <v>3</v>
      </c>
    </row>
    <row r="496" spans="1:13" ht="30.75" customHeight="1">
      <c r="A496" s="2" t="s">
        <v>21</v>
      </c>
      <c r="B496" s="40" t="s">
        <v>1632</v>
      </c>
      <c r="C496" s="41" t="s">
        <v>1</v>
      </c>
      <c r="D496" s="42" t="s">
        <v>1633</v>
      </c>
      <c r="E496" s="43">
        <v>0.01</v>
      </c>
      <c r="F496" s="44">
        <v>168.53</v>
      </c>
      <c r="G496" s="44">
        <v>11.03</v>
      </c>
      <c r="H496" s="45" t="s">
        <v>1634</v>
      </c>
      <c r="I496" s="44">
        <v>157.5</v>
      </c>
      <c r="J496" s="44">
        <v>11.03</v>
      </c>
      <c r="K496" s="42" t="s">
        <v>555</v>
      </c>
      <c r="L496" s="125" t="str">
        <f>MID(Tabla62[[#This Row],[Contratista3]], 1,10)</f>
        <v xml:space="preserve">78494332R </v>
      </c>
      <c r="M496" s="46" t="s">
        <v>3</v>
      </c>
    </row>
    <row r="497" spans="1:13" ht="30.75" customHeight="1">
      <c r="A497" s="2" t="s">
        <v>21</v>
      </c>
      <c r="B497" s="40" t="s">
        <v>1635</v>
      </c>
      <c r="C497" s="41" t="s">
        <v>0</v>
      </c>
      <c r="D497" s="42" t="s">
        <v>1636</v>
      </c>
      <c r="E497" s="43">
        <v>0.01</v>
      </c>
      <c r="F497" s="44">
        <v>2500</v>
      </c>
      <c r="G497" s="44">
        <v>0</v>
      </c>
      <c r="H497" s="45" t="s">
        <v>1396</v>
      </c>
      <c r="I497" s="44">
        <v>2500</v>
      </c>
      <c r="J497" s="44">
        <v>0</v>
      </c>
      <c r="K497" s="42" t="s">
        <v>1637</v>
      </c>
      <c r="L497" s="125" t="str">
        <f>MID(Tabla62[[#This Row],[Contratista3]], 1,10)</f>
        <v xml:space="preserve">G35694629 </v>
      </c>
      <c r="M497" s="46" t="s">
        <v>3</v>
      </c>
    </row>
    <row r="498" spans="1:13" ht="30.75" customHeight="1">
      <c r="A498" s="2" t="s">
        <v>21</v>
      </c>
      <c r="B498" s="40" t="s">
        <v>1638</v>
      </c>
      <c r="C498" s="41" t="s">
        <v>0</v>
      </c>
      <c r="D498" s="42" t="s">
        <v>1639</v>
      </c>
      <c r="E498" s="43">
        <v>0.01</v>
      </c>
      <c r="F498" s="44">
        <v>2500</v>
      </c>
      <c r="G498" s="44">
        <v>0</v>
      </c>
      <c r="H498" s="45" t="s">
        <v>1396</v>
      </c>
      <c r="I498" s="44">
        <v>2500</v>
      </c>
      <c r="J498" s="44">
        <v>0</v>
      </c>
      <c r="K498" s="42" t="s">
        <v>1640</v>
      </c>
      <c r="L498" s="125" t="str">
        <f>MID(Tabla62[[#This Row],[Contratista3]], 1,10)</f>
        <v xml:space="preserve">G35617927 </v>
      </c>
      <c r="M498" s="46" t="s">
        <v>3</v>
      </c>
    </row>
    <row r="499" spans="1:13" ht="30.75" customHeight="1">
      <c r="A499" s="2" t="s">
        <v>21</v>
      </c>
      <c r="B499" s="40" t="s">
        <v>1641</v>
      </c>
      <c r="C499" s="41" t="s">
        <v>0</v>
      </c>
      <c r="D499" s="42" t="s">
        <v>1642</v>
      </c>
      <c r="E499" s="43">
        <v>0.03</v>
      </c>
      <c r="F499" s="44">
        <v>396</v>
      </c>
      <c r="G499" s="44">
        <v>0</v>
      </c>
      <c r="H499" s="45" t="s">
        <v>504</v>
      </c>
      <c r="I499" s="44">
        <v>396</v>
      </c>
      <c r="J499" s="44">
        <v>0</v>
      </c>
      <c r="K499" s="42" t="s">
        <v>566</v>
      </c>
      <c r="L499" s="125" t="str">
        <f>MID(Tabla62[[#This Row],[Contratista3]], 1,10)</f>
        <v xml:space="preserve">45178846S </v>
      </c>
      <c r="M499" s="46" t="s">
        <v>3</v>
      </c>
    </row>
    <row r="500" spans="1:13" ht="30.75" customHeight="1">
      <c r="A500" s="2" t="s">
        <v>21</v>
      </c>
      <c r="B500" s="40" t="s">
        <v>1643</v>
      </c>
      <c r="C500" s="41" t="s">
        <v>0</v>
      </c>
      <c r="D500" s="42" t="s">
        <v>1644</v>
      </c>
      <c r="E500" s="43">
        <v>0.03</v>
      </c>
      <c r="F500" s="44">
        <v>190</v>
      </c>
      <c r="G500" s="44">
        <v>0</v>
      </c>
      <c r="H500" s="45" t="s">
        <v>1645</v>
      </c>
      <c r="I500" s="44">
        <v>190</v>
      </c>
      <c r="J500" s="44">
        <v>0</v>
      </c>
      <c r="K500" s="42" t="s">
        <v>742</v>
      </c>
      <c r="L500" s="125" t="str">
        <f>MID(Tabla62[[#This Row],[Contratista3]], 1,10)</f>
        <v xml:space="preserve">42839381H </v>
      </c>
      <c r="M500" s="46" t="s">
        <v>3</v>
      </c>
    </row>
    <row r="501" spans="1:13" ht="30.75" customHeight="1">
      <c r="A501" s="2" t="s">
        <v>21</v>
      </c>
      <c r="B501" s="40" t="s">
        <v>1646</v>
      </c>
      <c r="C501" s="41" t="s">
        <v>0</v>
      </c>
      <c r="D501" s="42" t="s">
        <v>1647</v>
      </c>
      <c r="E501" s="43">
        <v>0.03</v>
      </c>
      <c r="F501" s="44">
        <v>1500</v>
      </c>
      <c r="G501" s="44">
        <v>0</v>
      </c>
      <c r="H501" s="45" t="s">
        <v>1396</v>
      </c>
      <c r="I501" s="44">
        <v>1500</v>
      </c>
      <c r="J501" s="44">
        <v>0</v>
      </c>
      <c r="K501" s="42" t="s">
        <v>1648</v>
      </c>
      <c r="L501" s="125" t="str">
        <f>MID(Tabla62[[#This Row],[Contratista3]], 1,10)</f>
        <v xml:space="preserve">42700001H </v>
      </c>
      <c r="M501" s="46" t="s">
        <v>3</v>
      </c>
    </row>
    <row r="502" spans="1:13" ht="30.75" customHeight="1">
      <c r="A502" s="2" t="s">
        <v>21</v>
      </c>
      <c r="B502" s="40" t="s">
        <v>1649</v>
      </c>
      <c r="C502" s="41" t="s">
        <v>0</v>
      </c>
      <c r="D502" s="42" t="s">
        <v>1650</v>
      </c>
      <c r="E502" s="43">
        <v>0.03</v>
      </c>
      <c r="F502" s="44">
        <v>203.3</v>
      </c>
      <c r="G502" s="44">
        <v>13.3</v>
      </c>
      <c r="H502" s="45" t="s">
        <v>1396</v>
      </c>
      <c r="I502" s="44">
        <v>190</v>
      </c>
      <c r="J502" s="44">
        <v>0</v>
      </c>
      <c r="K502" s="42" t="s">
        <v>838</v>
      </c>
      <c r="L502" s="125" t="str">
        <f>MID(Tabla62[[#This Row],[Contratista3]], 1,10)</f>
        <v xml:space="preserve">44700386R </v>
      </c>
      <c r="M502" s="46" t="s">
        <v>3</v>
      </c>
    </row>
    <row r="503" spans="1:13" ht="30.75" customHeight="1">
      <c r="A503" s="2" t="s">
        <v>21</v>
      </c>
      <c r="B503" s="40" t="s">
        <v>1651</v>
      </c>
      <c r="C503" s="41" t="s">
        <v>0</v>
      </c>
      <c r="D503" s="42" t="s">
        <v>1652</v>
      </c>
      <c r="E503" s="43">
        <v>0.03</v>
      </c>
      <c r="F503" s="44">
        <v>642</v>
      </c>
      <c r="G503" s="44">
        <v>42</v>
      </c>
      <c r="H503" s="45" t="s">
        <v>1396</v>
      </c>
      <c r="I503" s="44">
        <v>600</v>
      </c>
      <c r="J503" s="44">
        <v>42</v>
      </c>
      <c r="K503" s="42" t="s">
        <v>558</v>
      </c>
      <c r="L503" s="125" t="str">
        <f>MID(Tabla62[[#This Row],[Contratista3]], 1,10)</f>
        <v xml:space="preserve">78500147C </v>
      </c>
      <c r="M503" s="46" t="s">
        <v>3</v>
      </c>
    </row>
    <row r="504" spans="1:13" ht="30.75" customHeight="1">
      <c r="A504" s="2" t="s">
        <v>21</v>
      </c>
      <c r="B504" s="40" t="s">
        <v>1653</v>
      </c>
      <c r="C504" s="41" t="s">
        <v>0</v>
      </c>
      <c r="D504" s="42" t="s">
        <v>1654</v>
      </c>
      <c r="E504" s="43">
        <v>0.03</v>
      </c>
      <c r="F504" s="44">
        <v>190</v>
      </c>
      <c r="G504" s="44">
        <v>0</v>
      </c>
      <c r="H504" s="45" t="s">
        <v>1396</v>
      </c>
      <c r="I504" s="44">
        <v>190</v>
      </c>
      <c r="J504" s="44">
        <v>0</v>
      </c>
      <c r="K504" s="42" t="s">
        <v>578</v>
      </c>
      <c r="L504" s="125" t="str">
        <f>MID(Tabla62[[#This Row],[Contratista3]], 1,10)</f>
        <v xml:space="preserve">G76050616 </v>
      </c>
      <c r="M504" s="46" t="s">
        <v>3</v>
      </c>
    </row>
    <row r="505" spans="1:13" ht="30.75" customHeight="1">
      <c r="A505" s="2" t="s">
        <v>21</v>
      </c>
      <c r="B505" s="40" t="s">
        <v>1655</v>
      </c>
      <c r="C505" s="41" t="s">
        <v>0</v>
      </c>
      <c r="D505" s="42" t="s">
        <v>1656</v>
      </c>
      <c r="E505" s="43">
        <v>0.03</v>
      </c>
      <c r="F505" s="44">
        <v>190</v>
      </c>
      <c r="G505" s="44">
        <v>0</v>
      </c>
      <c r="H505" s="45" t="s">
        <v>1396</v>
      </c>
      <c r="I505" s="44">
        <v>190</v>
      </c>
      <c r="J505" s="44">
        <v>0</v>
      </c>
      <c r="K505" s="42" t="s">
        <v>1657</v>
      </c>
      <c r="L505" s="125" t="str">
        <f>MID(Tabla62[[#This Row],[Contratista3]], 1,10)</f>
        <v xml:space="preserve">43269579R </v>
      </c>
      <c r="M505" s="46" t="s">
        <v>3</v>
      </c>
    </row>
    <row r="506" spans="1:13" ht="30.75" customHeight="1">
      <c r="A506" s="2" t="s">
        <v>21</v>
      </c>
      <c r="B506" s="40" t="s">
        <v>1658</v>
      </c>
      <c r="C506" s="41" t="s">
        <v>0</v>
      </c>
      <c r="D506" s="42" t="s">
        <v>1659</v>
      </c>
      <c r="E506" s="43">
        <v>0.03</v>
      </c>
      <c r="F506" s="44">
        <v>535</v>
      </c>
      <c r="G506" s="44">
        <v>35</v>
      </c>
      <c r="H506" s="45" t="s">
        <v>1396</v>
      </c>
      <c r="I506" s="44">
        <v>500</v>
      </c>
      <c r="J506" s="44">
        <v>35</v>
      </c>
      <c r="K506" s="42" t="s">
        <v>1660</v>
      </c>
      <c r="L506" s="125" t="str">
        <f>MID(Tabla62[[#This Row],[Contratista3]], 1,10)</f>
        <v xml:space="preserve">Y2804009R </v>
      </c>
      <c r="M506" s="46" t="s">
        <v>3</v>
      </c>
    </row>
    <row r="507" spans="1:13" ht="30.75" customHeight="1">
      <c r="A507" s="2" t="s">
        <v>21</v>
      </c>
      <c r="B507" s="40" t="s">
        <v>1661</v>
      </c>
      <c r="C507" s="41" t="s">
        <v>0</v>
      </c>
      <c r="D507" s="42" t="s">
        <v>1662</v>
      </c>
      <c r="E507" s="43">
        <v>0.03</v>
      </c>
      <c r="F507" s="44">
        <v>1070</v>
      </c>
      <c r="G507" s="44">
        <v>70</v>
      </c>
      <c r="H507" s="45" t="s">
        <v>1396</v>
      </c>
      <c r="I507" s="44">
        <v>1000</v>
      </c>
      <c r="J507" s="44">
        <v>70</v>
      </c>
      <c r="K507" s="42" t="s">
        <v>1660</v>
      </c>
      <c r="L507" s="125" t="str">
        <f>MID(Tabla62[[#This Row],[Contratista3]], 1,10)</f>
        <v xml:space="preserve">Y2804009R </v>
      </c>
      <c r="M507" s="46" t="s">
        <v>3</v>
      </c>
    </row>
    <row r="508" spans="1:13" ht="30.75" customHeight="1">
      <c r="A508" s="2" t="s">
        <v>21</v>
      </c>
      <c r="B508" s="40" t="s">
        <v>1663</v>
      </c>
      <c r="C508" s="41" t="s">
        <v>0</v>
      </c>
      <c r="D508" s="42" t="s">
        <v>1139</v>
      </c>
      <c r="E508" s="43">
        <v>0.03</v>
      </c>
      <c r="F508" s="44">
        <v>1735.01</v>
      </c>
      <c r="G508" s="44">
        <v>113.51</v>
      </c>
      <c r="H508" s="45" t="s">
        <v>1396</v>
      </c>
      <c r="I508" s="44">
        <v>1621.5</v>
      </c>
      <c r="J508" s="44">
        <v>113.51</v>
      </c>
      <c r="K508" s="42" t="s">
        <v>1117</v>
      </c>
      <c r="L508" s="125" t="str">
        <f>MID(Tabla62[[#This Row],[Contratista3]], 1,10)</f>
        <v xml:space="preserve">B76317585 </v>
      </c>
      <c r="M508" s="46" t="s">
        <v>3</v>
      </c>
    </row>
    <row r="509" spans="1:13" ht="30.75" customHeight="1">
      <c r="A509" s="2" t="s">
        <v>21</v>
      </c>
      <c r="B509" s="40" t="s">
        <v>1664</v>
      </c>
      <c r="C509" s="41" t="s">
        <v>0</v>
      </c>
      <c r="D509" s="42" t="s">
        <v>1665</v>
      </c>
      <c r="E509" s="43">
        <v>0.03</v>
      </c>
      <c r="F509" s="44">
        <v>2500</v>
      </c>
      <c r="G509" s="44">
        <v>0</v>
      </c>
      <c r="H509" s="45" t="s">
        <v>1396</v>
      </c>
      <c r="I509" s="44">
        <v>2336.4499999999998</v>
      </c>
      <c r="J509" s="44">
        <v>163.55000000000001</v>
      </c>
      <c r="K509" s="42" t="s">
        <v>1305</v>
      </c>
      <c r="L509" s="125" t="str">
        <f>MID(Tabla62[[#This Row],[Contratista3]], 1,10)</f>
        <v xml:space="preserve">G35548726 </v>
      </c>
      <c r="M509" s="46" t="s">
        <v>3</v>
      </c>
    </row>
    <row r="510" spans="1:13" ht="30.75" customHeight="1">
      <c r="A510" s="2" t="s">
        <v>21</v>
      </c>
      <c r="B510" s="40" t="s">
        <v>1666</v>
      </c>
      <c r="C510" s="41" t="s">
        <v>1</v>
      </c>
      <c r="D510" s="42" t="s">
        <v>1374</v>
      </c>
      <c r="E510" s="43">
        <v>0.03</v>
      </c>
      <c r="F510" s="44">
        <v>1000</v>
      </c>
      <c r="G510" s="44">
        <v>0</v>
      </c>
      <c r="H510" s="45" t="s">
        <v>1396</v>
      </c>
      <c r="I510" s="44">
        <v>1000</v>
      </c>
      <c r="J510" s="44">
        <v>0</v>
      </c>
      <c r="K510" s="42" t="s">
        <v>1667</v>
      </c>
      <c r="L510" s="125" t="str">
        <f>MID(Tabla62[[#This Row],[Contratista3]], 1,10)</f>
        <v xml:space="preserve">B35911643 </v>
      </c>
      <c r="M510" s="46" t="s">
        <v>3</v>
      </c>
    </row>
    <row r="511" spans="1:13" ht="30.75" customHeight="1">
      <c r="A511" s="2" t="s">
        <v>21</v>
      </c>
      <c r="B511" s="40" t="s">
        <v>1668</v>
      </c>
      <c r="C511" s="41" t="s">
        <v>0</v>
      </c>
      <c r="D511" s="42" t="s">
        <v>1669</v>
      </c>
      <c r="E511" s="43">
        <v>0.03</v>
      </c>
      <c r="F511" s="44">
        <v>135.78</v>
      </c>
      <c r="G511" s="44">
        <v>8.8800000000000008</v>
      </c>
      <c r="H511" s="45" t="s">
        <v>1396</v>
      </c>
      <c r="I511" s="44">
        <v>126.9</v>
      </c>
      <c r="J511" s="44">
        <v>8.8800000000000008</v>
      </c>
      <c r="K511" s="42" t="s">
        <v>1600</v>
      </c>
      <c r="L511" s="125" t="str">
        <f>MID(Tabla62[[#This Row],[Contratista3]], 1,10)</f>
        <v xml:space="preserve">B42728006 </v>
      </c>
      <c r="M511" s="46" t="s">
        <v>3</v>
      </c>
    </row>
    <row r="512" spans="1:13" ht="30.75" customHeight="1">
      <c r="A512" s="2" t="s">
        <v>21</v>
      </c>
      <c r="B512" s="40" t="s">
        <v>1670</v>
      </c>
      <c r="C512" s="41" t="s">
        <v>0</v>
      </c>
      <c r="D512" s="42" t="s">
        <v>1671</v>
      </c>
      <c r="E512" s="43">
        <v>0.01</v>
      </c>
      <c r="F512" s="44">
        <v>870.71</v>
      </c>
      <c r="G512" s="44">
        <v>56.96</v>
      </c>
      <c r="H512" s="45" t="s">
        <v>1396</v>
      </c>
      <c r="I512" s="44">
        <v>813.75</v>
      </c>
      <c r="J512" s="44">
        <v>56.96</v>
      </c>
      <c r="K512" s="42" t="s">
        <v>1672</v>
      </c>
      <c r="L512" s="125" t="str">
        <f>MID(Tabla62[[#This Row],[Contratista3]], 1,10)</f>
        <v xml:space="preserve">J16781692 </v>
      </c>
      <c r="M512" s="46" t="s">
        <v>3</v>
      </c>
    </row>
    <row r="513" spans="1:13" ht="30.75" customHeight="1">
      <c r="A513" s="2" t="s">
        <v>21</v>
      </c>
      <c r="B513" s="40" t="s">
        <v>1673</v>
      </c>
      <c r="C513" s="41" t="s">
        <v>1</v>
      </c>
      <c r="D513" s="42" t="s">
        <v>1139</v>
      </c>
      <c r="E513" s="43">
        <v>0.03</v>
      </c>
      <c r="F513" s="44">
        <v>776.16</v>
      </c>
      <c r="G513" s="44">
        <v>22.61</v>
      </c>
      <c r="H513" s="45" t="s">
        <v>1396</v>
      </c>
      <c r="I513" s="44">
        <v>753.55</v>
      </c>
      <c r="J513" s="44">
        <v>22.61</v>
      </c>
      <c r="K513" s="42" t="s">
        <v>675</v>
      </c>
      <c r="L513" s="125" t="str">
        <f>MID(Tabla62[[#This Row],[Contratista3]], 1,10)</f>
        <v xml:space="preserve">B35420488 </v>
      </c>
      <c r="M513" s="46" t="s">
        <v>3</v>
      </c>
    </row>
    <row r="514" spans="1:13" ht="30.75" customHeight="1">
      <c r="A514" s="2" t="s">
        <v>21</v>
      </c>
      <c r="B514" s="40" t="s">
        <v>1674</v>
      </c>
      <c r="C514" s="41" t="s">
        <v>1</v>
      </c>
      <c r="D514" s="42" t="s">
        <v>1675</v>
      </c>
      <c r="E514" s="43">
        <v>0.03</v>
      </c>
      <c r="F514" s="44">
        <v>71.55</v>
      </c>
      <c r="G514" s="44">
        <v>3.35</v>
      </c>
      <c r="H514" s="45" t="s">
        <v>1396</v>
      </c>
      <c r="I514" s="44">
        <v>68.2</v>
      </c>
      <c r="J514" s="44">
        <v>3.35</v>
      </c>
      <c r="K514" s="42" t="s">
        <v>373</v>
      </c>
      <c r="L514" s="125" t="str">
        <f>MID(Tabla62[[#This Row],[Contratista3]], 1,10)</f>
        <v xml:space="preserve">B35211200 </v>
      </c>
      <c r="M514" s="46" t="s">
        <v>3</v>
      </c>
    </row>
    <row r="515" spans="1:13" ht="30.75" customHeight="1">
      <c r="A515" s="2" t="s">
        <v>21</v>
      </c>
      <c r="B515" s="40" t="s">
        <v>1676</v>
      </c>
      <c r="C515" s="41" t="s">
        <v>0</v>
      </c>
      <c r="D515" s="42" t="s">
        <v>1677</v>
      </c>
      <c r="E515" s="43">
        <v>0.03</v>
      </c>
      <c r="F515" s="44">
        <v>2500</v>
      </c>
      <c r="G515" s="44">
        <v>0</v>
      </c>
      <c r="H515" s="45" t="s">
        <v>1396</v>
      </c>
      <c r="I515" s="44">
        <v>2500</v>
      </c>
      <c r="J515" s="44">
        <v>0</v>
      </c>
      <c r="K515" s="42" t="s">
        <v>1640</v>
      </c>
      <c r="L515" s="125" t="str">
        <f>MID(Tabla62[[#This Row],[Contratista3]], 1,10)</f>
        <v xml:space="preserve">G35617927 </v>
      </c>
      <c r="M515" s="46" t="s">
        <v>3</v>
      </c>
    </row>
    <row r="516" spans="1:13" ht="30.75" customHeight="1">
      <c r="A516" s="2" t="s">
        <v>21</v>
      </c>
      <c r="B516" s="40" t="s">
        <v>1678</v>
      </c>
      <c r="C516" s="41" t="s">
        <v>0</v>
      </c>
      <c r="D516" s="42" t="s">
        <v>1679</v>
      </c>
      <c r="E516" s="43">
        <v>0.03</v>
      </c>
      <c r="F516" s="44">
        <v>192.6</v>
      </c>
      <c r="G516" s="44">
        <v>12.6</v>
      </c>
      <c r="H516" s="45" t="s">
        <v>1396</v>
      </c>
      <c r="I516" s="44">
        <v>180</v>
      </c>
      <c r="J516" s="44">
        <v>12.6</v>
      </c>
      <c r="K516" s="42" t="s">
        <v>1680</v>
      </c>
      <c r="L516" s="125" t="str">
        <f>MID(Tabla62[[#This Row],[Contratista3]], 1,10)</f>
        <v xml:space="preserve">B76321512 </v>
      </c>
      <c r="M516" s="46" t="s">
        <v>3</v>
      </c>
    </row>
    <row r="517" spans="1:13" ht="30.75" customHeight="1">
      <c r="A517" s="2" t="s">
        <v>21</v>
      </c>
      <c r="B517" s="40" t="s">
        <v>1681</v>
      </c>
      <c r="C517" s="41" t="s">
        <v>1</v>
      </c>
      <c r="D517" s="42" t="s">
        <v>1682</v>
      </c>
      <c r="E517" s="43">
        <v>0.03</v>
      </c>
      <c r="F517" s="44">
        <v>150</v>
      </c>
      <c r="G517" s="44">
        <v>0</v>
      </c>
      <c r="H517" s="45" t="s">
        <v>1396</v>
      </c>
      <c r="I517" s="44">
        <v>150</v>
      </c>
      <c r="J517" s="44">
        <v>0</v>
      </c>
      <c r="K517" s="42" t="s">
        <v>1683</v>
      </c>
      <c r="L517" s="125" t="str">
        <f>MID(Tabla62[[#This Row],[Contratista3]], 1,10)</f>
        <v xml:space="preserve">42872413E </v>
      </c>
      <c r="M517" s="46" t="s">
        <v>3</v>
      </c>
    </row>
    <row r="518" spans="1:13" ht="30.75" customHeight="1">
      <c r="A518" s="2" t="s">
        <v>21</v>
      </c>
      <c r="B518" s="40" t="s">
        <v>1684</v>
      </c>
      <c r="C518" s="41" t="s">
        <v>0</v>
      </c>
      <c r="D518" s="42" t="s">
        <v>1685</v>
      </c>
      <c r="E518" s="43">
        <v>0.03</v>
      </c>
      <c r="F518" s="44">
        <v>300</v>
      </c>
      <c r="G518" s="44">
        <v>0</v>
      </c>
      <c r="H518" s="45" t="s">
        <v>1396</v>
      </c>
      <c r="I518" s="44">
        <v>300</v>
      </c>
      <c r="J518" s="44">
        <v>0</v>
      </c>
      <c r="K518" s="42" t="s">
        <v>566</v>
      </c>
      <c r="L518" s="125" t="str">
        <f>MID(Tabla62[[#This Row],[Contratista3]], 1,10)</f>
        <v xml:space="preserve">45178846S </v>
      </c>
      <c r="M518" s="46" t="s">
        <v>3</v>
      </c>
    </row>
    <row r="519" spans="1:13" ht="30.75" customHeight="1">
      <c r="A519" s="2" t="s">
        <v>21</v>
      </c>
      <c r="B519" s="40" t="s">
        <v>1686</v>
      </c>
      <c r="C519" s="41" t="s">
        <v>0</v>
      </c>
      <c r="D519" s="42" t="s">
        <v>1687</v>
      </c>
      <c r="E519" s="43">
        <v>0.03</v>
      </c>
      <c r="F519" s="44">
        <v>1020</v>
      </c>
      <c r="G519" s="44">
        <v>0</v>
      </c>
      <c r="H519" s="45" t="s">
        <v>1396</v>
      </c>
      <c r="I519" s="44">
        <v>1020</v>
      </c>
      <c r="J519" s="44">
        <v>0</v>
      </c>
      <c r="K519" s="42" t="s">
        <v>1191</v>
      </c>
      <c r="L519" s="125" t="str">
        <f>MID(Tabla62[[#This Row],[Contratista3]], 1,10)</f>
        <v xml:space="preserve">43760133B </v>
      </c>
      <c r="M519" s="46" t="s">
        <v>3</v>
      </c>
    </row>
    <row r="520" spans="1:13" ht="30.75" customHeight="1">
      <c r="A520" s="2" t="s">
        <v>21</v>
      </c>
      <c r="B520" s="40" t="s">
        <v>1688</v>
      </c>
      <c r="C520" s="41" t="s">
        <v>0</v>
      </c>
      <c r="D520" s="42" t="s">
        <v>1689</v>
      </c>
      <c r="E520" s="43">
        <v>0.03</v>
      </c>
      <c r="F520" s="44">
        <v>190</v>
      </c>
      <c r="G520" s="44">
        <v>0</v>
      </c>
      <c r="H520" s="45" t="s">
        <v>1396</v>
      </c>
      <c r="I520" s="44">
        <v>190</v>
      </c>
      <c r="J520" s="44">
        <v>0</v>
      </c>
      <c r="K520" s="42" t="s">
        <v>1690</v>
      </c>
      <c r="L520" s="125" t="str">
        <f>MID(Tabla62[[#This Row],[Contratista3]], 1,10)</f>
        <v xml:space="preserve">Y0433622V </v>
      </c>
      <c r="M520" s="46" t="s">
        <v>3</v>
      </c>
    </row>
    <row r="521" spans="1:13" ht="30.75" customHeight="1">
      <c r="A521" s="2" t="s">
        <v>21</v>
      </c>
      <c r="B521" s="40" t="s">
        <v>1691</v>
      </c>
      <c r="C521" s="41" t="s">
        <v>0</v>
      </c>
      <c r="D521" s="42" t="s">
        <v>1692</v>
      </c>
      <c r="E521" s="43">
        <v>0.03</v>
      </c>
      <c r="F521" s="44">
        <v>190</v>
      </c>
      <c r="G521" s="44">
        <v>0</v>
      </c>
      <c r="H521" s="45" t="s">
        <v>1396</v>
      </c>
      <c r="I521" s="44">
        <v>190</v>
      </c>
      <c r="J521" s="44">
        <v>0</v>
      </c>
      <c r="K521" s="42" t="s">
        <v>1690</v>
      </c>
      <c r="L521" s="125" t="str">
        <f>MID(Tabla62[[#This Row],[Contratista3]], 1,10)</f>
        <v xml:space="preserve">Y0433622V </v>
      </c>
      <c r="M521" s="46" t="s">
        <v>3</v>
      </c>
    </row>
    <row r="522" spans="1:13" ht="30.75" customHeight="1">
      <c r="A522" s="2" t="s">
        <v>21</v>
      </c>
      <c r="B522" s="40" t="s">
        <v>1693</v>
      </c>
      <c r="C522" s="41" t="s">
        <v>0</v>
      </c>
      <c r="D522" s="42" t="s">
        <v>1694</v>
      </c>
      <c r="E522" s="43">
        <v>0.03</v>
      </c>
      <c r="F522" s="44">
        <v>285</v>
      </c>
      <c r="G522" s="44">
        <v>0</v>
      </c>
      <c r="H522" s="45" t="s">
        <v>1396</v>
      </c>
      <c r="I522" s="44">
        <v>285</v>
      </c>
      <c r="J522" s="44">
        <v>0</v>
      </c>
      <c r="K522" s="42" t="s">
        <v>653</v>
      </c>
      <c r="L522" s="125" t="str">
        <f>MID(Tabla62[[#This Row],[Contratista3]], 1,10)</f>
        <v xml:space="preserve">77796444W </v>
      </c>
      <c r="M522" s="46" t="s">
        <v>3</v>
      </c>
    </row>
    <row r="523" spans="1:13" ht="30.75" customHeight="1">
      <c r="A523" s="2" t="s">
        <v>21</v>
      </c>
      <c r="B523" s="40" t="s">
        <v>1695</v>
      </c>
      <c r="C523" s="41" t="s">
        <v>0</v>
      </c>
      <c r="D523" s="42" t="s">
        <v>1696</v>
      </c>
      <c r="E523" s="43">
        <v>0.03</v>
      </c>
      <c r="F523" s="44">
        <v>113.4</v>
      </c>
      <c r="G523" s="44">
        <v>7.4</v>
      </c>
      <c r="H523" s="45" t="s">
        <v>1396</v>
      </c>
      <c r="I523" s="44">
        <v>106</v>
      </c>
      <c r="J523" s="44">
        <v>7.42</v>
      </c>
      <c r="K523" s="42" t="s">
        <v>1697</v>
      </c>
      <c r="L523" s="125" t="str">
        <f>MID(Tabla62[[#This Row],[Contratista3]], 1,10)</f>
        <v xml:space="preserve">78487282N </v>
      </c>
      <c r="M523" s="46" t="s">
        <v>3</v>
      </c>
    </row>
    <row r="524" spans="1:13" ht="30.75" customHeight="1">
      <c r="A524" s="2" t="s">
        <v>21</v>
      </c>
      <c r="B524" s="40" t="s">
        <v>1698</v>
      </c>
      <c r="C524" s="41" t="s">
        <v>0</v>
      </c>
      <c r="D524" s="42" t="s">
        <v>1699</v>
      </c>
      <c r="E524" s="43">
        <v>0.03</v>
      </c>
      <c r="F524" s="44">
        <v>321</v>
      </c>
      <c r="G524" s="44">
        <v>21</v>
      </c>
      <c r="H524" s="45" t="s">
        <v>1396</v>
      </c>
      <c r="I524" s="44">
        <v>300</v>
      </c>
      <c r="J524" s="44">
        <v>21</v>
      </c>
      <c r="K524" s="42" t="s">
        <v>1697</v>
      </c>
      <c r="L524" s="125" t="str">
        <f>MID(Tabla62[[#This Row],[Contratista3]], 1,10)</f>
        <v xml:space="preserve">78487282N </v>
      </c>
      <c r="M524" s="46" t="s">
        <v>3</v>
      </c>
    </row>
    <row r="525" spans="1:13" ht="30.75" customHeight="1">
      <c r="A525" s="2" t="s">
        <v>21</v>
      </c>
      <c r="B525" s="40" t="s">
        <v>1700</v>
      </c>
      <c r="C525" s="41" t="s">
        <v>0</v>
      </c>
      <c r="D525" s="42" t="s">
        <v>1701</v>
      </c>
      <c r="E525" s="43">
        <v>0.03</v>
      </c>
      <c r="F525" s="44">
        <v>2500</v>
      </c>
      <c r="G525" s="44">
        <v>0</v>
      </c>
      <c r="H525" s="45" t="s">
        <v>1396</v>
      </c>
      <c r="I525" s="44">
        <v>2500</v>
      </c>
      <c r="J525" s="44">
        <v>0</v>
      </c>
      <c r="K525" s="42" t="s">
        <v>1702</v>
      </c>
      <c r="L525" s="125" t="str">
        <f>MID(Tabla62[[#This Row],[Contratista3]], 1,10)</f>
        <v xml:space="preserve">G35389246 </v>
      </c>
      <c r="M525" s="46" t="s">
        <v>3</v>
      </c>
    </row>
    <row r="526" spans="1:13" ht="30.75" customHeight="1">
      <c r="A526" s="2" t="s">
        <v>21</v>
      </c>
      <c r="B526" s="40" t="s">
        <v>1703</v>
      </c>
      <c r="C526" s="41" t="s">
        <v>0</v>
      </c>
      <c r="D526" s="42" t="s">
        <v>1704</v>
      </c>
      <c r="E526" s="43">
        <v>0.16</v>
      </c>
      <c r="F526" s="44">
        <v>2500</v>
      </c>
      <c r="G526" s="44">
        <v>0</v>
      </c>
      <c r="H526" s="45" t="s">
        <v>458</v>
      </c>
      <c r="I526" s="44">
        <v>2500</v>
      </c>
      <c r="J526" s="44">
        <v>0</v>
      </c>
      <c r="K526" s="42" t="s">
        <v>1705</v>
      </c>
      <c r="L526" s="125" t="str">
        <f>MID(Tabla62[[#This Row],[Contratista3]], 1,10)</f>
        <v xml:space="preserve">G35578624 </v>
      </c>
      <c r="M526" s="46" t="s">
        <v>3</v>
      </c>
    </row>
    <row r="527" spans="1:13" ht="30.75" customHeight="1">
      <c r="A527" s="2" t="s">
        <v>21</v>
      </c>
      <c r="B527" s="40" t="s">
        <v>1706</v>
      </c>
      <c r="C527" s="41" t="s">
        <v>0</v>
      </c>
      <c r="D527" s="42" t="s">
        <v>1707</v>
      </c>
      <c r="E527" s="43">
        <v>0.03</v>
      </c>
      <c r="F527" s="44">
        <v>2500</v>
      </c>
      <c r="G527" s="44">
        <v>0</v>
      </c>
      <c r="H527" s="45" t="s">
        <v>1396</v>
      </c>
      <c r="I527" s="44">
        <v>2500</v>
      </c>
      <c r="J527" s="44">
        <v>0</v>
      </c>
      <c r="K527" s="42" t="s">
        <v>1708</v>
      </c>
      <c r="L527" s="125" t="str">
        <f>MID(Tabla62[[#This Row],[Contratista3]], 1,10)</f>
        <v xml:space="preserve">G35451491 </v>
      </c>
      <c r="M527" s="46" t="s">
        <v>3</v>
      </c>
    </row>
    <row r="528" spans="1:13" ht="30.75" customHeight="1">
      <c r="A528" s="2" t="s">
        <v>21</v>
      </c>
      <c r="B528" s="40" t="s">
        <v>1709</v>
      </c>
      <c r="C528" s="41" t="s">
        <v>1</v>
      </c>
      <c r="D528" s="42" t="s">
        <v>1710</v>
      </c>
      <c r="E528" s="43">
        <v>0.03</v>
      </c>
      <c r="F528" s="44">
        <v>89.95</v>
      </c>
      <c r="G528" s="44">
        <v>0</v>
      </c>
      <c r="H528" s="45" t="s">
        <v>1396</v>
      </c>
      <c r="I528" s="44">
        <v>89.95</v>
      </c>
      <c r="J528" s="44">
        <v>0</v>
      </c>
      <c r="K528" s="42" t="s">
        <v>1683</v>
      </c>
      <c r="L528" s="125" t="str">
        <f>MID(Tabla62[[#This Row],[Contratista3]], 1,10)</f>
        <v xml:space="preserve">42872413E </v>
      </c>
      <c r="M528" s="46" t="s">
        <v>3</v>
      </c>
    </row>
    <row r="529" spans="1:13" ht="30.75" customHeight="1">
      <c r="A529" s="2" t="s">
        <v>21</v>
      </c>
      <c r="B529" s="40" t="s">
        <v>1711</v>
      </c>
      <c r="C529" s="41" t="s">
        <v>0</v>
      </c>
      <c r="D529" s="42" t="s">
        <v>1712</v>
      </c>
      <c r="E529" s="43">
        <v>0.03</v>
      </c>
      <c r="F529" s="44">
        <v>190</v>
      </c>
      <c r="G529" s="44">
        <v>0</v>
      </c>
      <c r="H529" s="45" t="s">
        <v>1396</v>
      </c>
      <c r="I529" s="44">
        <v>190</v>
      </c>
      <c r="J529" s="44">
        <v>0</v>
      </c>
      <c r="K529" s="42" t="s">
        <v>611</v>
      </c>
      <c r="L529" s="125" t="str">
        <f>MID(Tabla62[[#This Row],[Contratista3]], 1,10)</f>
        <v xml:space="preserve">70807377Z </v>
      </c>
      <c r="M529" s="46" t="s">
        <v>3</v>
      </c>
    </row>
    <row r="530" spans="1:13" ht="30.75" customHeight="1">
      <c r="A530" s="2" t="s">
        <v>21</v>
      </c>
      <c r="B530" s="40" t="s">
        <v>1713</v>
      </c>
      <c r="C530" s="41" t="s">
        <v>0</v>
      </c>
      <c r="D530" s="42" t="s">
        <v>1714</v>
      </c>
      <c r="E530" s="43">
        <v>0.03</v>
      </c>
      <c r="F530" s="44">
        <v>300</v>
      </c>
      <c r="G530" s="44">
        <v>0</v>
      </c>
      <c r="H530" s="45" t="s">
        <v>1396</v>
      </c>
      <c r="I530" s="44">
        <v>300</v>
      </c>
      <c r="J530" s="44">
        <v>0</v>
      </c>
      <c r="K530" s="42" t="s">
        <v>1715</v>
      </c>
      <c r="L530" s="125" t="str">
        <f>MID(Tabla62[[#This Row],[Contratista3]], 1,10)</f>
        <v xml:space="preserve">44317674D </v>
      </c>
      <c r="M530" s="46" t="s">
        <v>3</v>
      </c>
    </row>
    <row r="531" spans="1:13" ht="30.75" customHeight="1">
      <c r="A531" s="2" t="s">
        <v>21</v>
      </c>
      <c r="B531" s="40" t="s">
        <v>1716</v>
      </c>
      <c r="C531" s="41" t="s">
        <v>0</v>
      </c>
      <c r="D531" s="42" t="s">
        <v>1717</v>
      </c>
      <c r="E531" s="43">
        <v>0.03</v>
      </c>
      <c r="F531" s="44">
        <v>750</v>
      </c>
      <c r="G531" s="44">
        <v>0</v>
      </c>
      <c r="H531" s="45" t="s">
        <v>1396</v>
      </c>
      <c r="I531" s="44">
        <v>750</v>
      </c>
      <c r="J531" s="44">
        <v>0</v>
      </c>
      <c r="K531" s="42" t="s">
        <v>1718</v>
      </c>
      <c r="L531" s="125" t="str">
        <f>MID(Tabla62[[#This Row],[Contratista3]], 1,10)</f>
        <v xml:space="preserve">54822349D </v>
      </c>
      <c r="M531" s="46" t="s">
        <v>3</v>
      </c>
    </row>
    <row r="532" spans="1:13" ht="30.75" customHeight="1">
      <c r="A532" s="2" t="s">
        <v>21</v>
      </c>
      <c r="B532" s="40" t="s">
        <v>1719</v>
      </c>
      <c r="C532" s="41" t="s">
        <v>0</v>
      </c>
      <c r="D532" s="42" t="s">
        <v>1720</v>
      </c>
      <c r="E532" s="43">
        <v>0.03</v>
      </c>
      <c r="F532" s="44">
        <v>750</v>
      </c>
      <c r="G532" s="44">
        <v>0</v>
      </c>
      <c r="H532" s="45" t="s">
        <v>1396</v>
      </c>
      <c r="I532" s="44">
        <v>750</v>
      </c>
      <c r="J532" s="44">
        <v>0</v>
      </c>
      <c r="K532" s="42" t="s">
        <v>1718</v>
      </c>
      <c r="L532" s="125" t="str">
        <f>MID(Tabla62[[#This Row],[Contratista3]], 1,10)</f>
        <v xml:space="preserve">54822349D </v>
      </c>
      <c r="M532" s="46" t="s">
        <v>3</v>
      </c>
    </row>
    <row r="533" spans="1:13" ht="30.75" customHeight="1">
      <c r="A533" s="2" t="s">
        <v>21</v>
      </c>
      <c r="B533" s="40" t="s">
        <v>1721</v>
      </c>
      <c r="C533" s="41" t="s">
        <v>0</v>
      </c>
      <c r="D533" s="42" t="s">
        <v>1722</v>
      </c>
      <c r="E533" s="43">
        <v>0.03</v>
      </c>
      <c r="F533" s="44">
        <v>500</v>
      </c>
      <c r="G533" s="44">
        <v>0</v>
      </c>
      <c r="H533" s="45" t="s">
        <v>1396</v>
      </c>
      <c r="I533" s="44">
        <v>500</v>
      </c>
      <c r="J533" s="44">
        <v>0</v>
      </c>
      <c r="K533" s="42" t="s">
        <v>692</v>
      </c>
      <c r="L533" s="125" t="str">
        <f>MID(Tabla62[[#This Row],[Contratista3]], 1,10)</f>
        <v xml:space="preserve">42870302G </v>
      </c>
      <c r="M533" s="46" t="s">
        <v>3</v>
      </c>
    </row>
    <row r="534" spans="1:13" ht="30.75" customHeight="1">
      <c r="A534" s="2" t="s">
        <v>21</v>
      </c>
      <c r="B534" s="40" t="s">
        <v>1723</v>
      </c>
      <c r="C534" s="41" t="s">
        <v>1</v>
      </c>
      <c r="D534" s="42" t="s">
        <v>31</v>
      </c>
      <c r="E534" s="43">
        <v>0.4</v>
      </c>
      <c r="F534" s="44">
        <v>226.36</v>
      </c>
      <c r="G534" s="44">
        <v>7.24</v>
      </c>
      <c r="H534" s="45" t="s">
        <v>1634</v>
      </c>
      <c r="I534" s="44">
        <v>219.12</v>
      </c>
      <c r="J534" s="44">
        <v>7.24</v>
      </c>
      <c r="K534" s="42" t="s">
        <v>505</v>
      </c>
      <c r="L534" s="125" t="str">
        <f>MID(Tabla62[[#This Row],[Contratista3]], 1,10)</f>
        <v xml:space="preserve">B35404896 </v>
      </c>
      <c r="M534" s="46" t="s">
        <v>3</v>
      </c>
    </row>
    <row r="535" spans="1:13" ht="30.75" customHeight="1">
      <c r="A535" s="2" t="s">
        <v>21</v>
      </c>
      <c r="B535" s="40" t="s">
        <v>1724</v>
      </c>
      <c r="C535" s="41" t="s">
        <v>0</v>
      </c>
      <c r="D535" s="42" t="s">
        <v>1725</v>
      </c>
      <c r="E535" s="43">
        <v>0.03</v>
      </c>
      <c r="F535" s="44">
        <v>2500</v>
      </c>
      <c r="G535" s="44">
        <v>0</v>
      </c>
      <c r="H535" s="45" t="s">
        <v>1396</v>
      </c>
      <c r="I535" s="44">
        <v>2500</v>
      </c>
      <c r="J535" s="44">
        <v>0</v>
      </c>
      <c r="K535" s="42" t="s">
        <v>1726</v>
      </c>
      <c r="L535" s="125" t="str">
        <f>MID(Tabla62[[#This Row],[Contratista3]], 1,10)</f>
        <v xml:space="preserve">G35053156 </v>
      </c>
      <c r="M535" s="46" t="s">
        <v>3</v>
      </c>
    </row>
    <row r="536" spans="1:13" ht="30.75" customHeight="1">
      <c r="A536" s="2" t="s">
        <v>21</v>
      </c>
      <c r="B536" s="40" t="s">
        <v>1727</v>
      </c>
      <c r="C536" s="41" t="s">
        <v>1</v>
      </c>
      <c r="D536" s="42" t="s">
        <v>1728</v>
      </c>
      <c r="E536" s="43">
        <v>0.03</v>
      </c>
      <c r="F536" s="44">
        <v>622.74</v>
      </c>
      <c r="G536" s="44">
        <v>40.74</v>
      </c>
      <c r="H536" s="45" t="s">
        <v>1396</v>
      </c>
      <c r="I536" s="44">
        <v>582</v>
      </c>
      <c r="J536" s="44">
        <v>40.74</v>
      </c>
      <c r="K536" s="42" t="s">
        <v>1729</v>
      </c>
      <c r="L536" s="125" t="str">
        <f>MID(Tabla62[[#This Row],[Contratista3]], 1,10)</f>
        <v xml:space="preserve">B76312859 </v>
      </c>
      <c r="M536" s="46" t="s">
        <v>3</v>
      </c>
    </row>
    <row r="537" spans="1:13" ht="30.75" customHeight="1">
      <c r="A537" s="2" t="s">
        <v>21</v>
      </c>
      <c r="B537" s="40" t="s">
        <v>1730</v>
      </c>
      <c r="C537" s="41" t="s">
        <v>0</v>
      </c>
      <c r="D537" s="42" t="s">
        <v>1731</v>
      </c>
      <c r="E537" s="43">
        <v>0.01</v>
      </c>
      <c r="F537" s="44">
        <v>1150</v>
      </c>
      <c r="G537" s="44">
        <v>0</v>
      </c>
      <c r="H537" s="45" t="s">
        <v>1396</v>
      </c>
      <c r="I537" s="44">
        <v>1150</v>
      </c>
      <c r="J537" s="44">
        <v>0</v>
      </c>
      <c r="K537" s="42" t="s">
        <v>1732</v>
      </c>
      <c r="L537" s="125" t="str">
        <f>MID(Tabla62[[#This Row],[Contratista3]], 1,10)</f>
        <v xml:space="preserve">42212475T </v>
      </c>
      <c r="M537" s="46" t="s">
        <v>3</v>
      </c>
    </row>
    <row r="538" spans="1:13" ht="30.75" customHeight="1">
      <c r="A538" s="2" t="s">
        <v>21</v>
      </c>
      <c r="B538" s="40" t="s">
        <v>1733</v>
      </c>
      <c r="C538" s="41" t="s">
        <v>1</v>
      </c>
      <c r="D538" s="42" t="s">
        <v>1734</v>
      </c>
      <c r="E538" s="43">
        <v>0.03</v>
      </c>
      <c r="F538" s="44">
        <v>6955</v>
      </c>
      <c r="G538" s="44">
        <v>455</v>
      </c>
      <c r="H538" s="45" t="s">
        <v>1396</v>
      </c>
      <c r="I538" s="44">
        <v>6500</v>
      </c>
      <c r="J538" s="44">
        <v>455</v>
      </c>
      <c r="K538" s="42" t="s">
        <v>1735</v>
      </c>
      <c r="L538" s="125" t="str">
        <f>MID(Tabla62[[#This Row],[Contratista3]], 1,10)</f>
        <v xml:space="preserve">78512969P </v>
      </c>
      <c r="M538" s="46" t="s">
        <v>3</v>
      </c>
    </row>
    <row r="539" spans="1:13" ht="30.75" customHeight="1">
      <c r="A539" s="2" t="s">
        <v>21</v>
      </c>
      <c r="B539" s="40" t="s">
        <v>1736</v>
      </c>
      <c r="C539" s="41" t="s">
        <v>0</v>
      </c>
      <c r="D539" s="42" t="s">
        <v>1737</v>
      </c>
      <c r="E539" s="43">
        <v>0.01</v>
      </c>
      <c r="F539" s="44">
        <v>2500</v>
      </c>
      <c r="G539" s="44">
        <v>0</v>
      </c>
      <c r="H539" s="45" t="s">
        <v>1396</v>
      </c>
      <c r="I539" s="44">
        <v>2500</v>
      </c>
      <c r="J539" s="44">
        <v>0</v>
      </c>
      <c r="K539" s="42" t="s">
        <v>1640</v>
      </c>
      <c r="L539" s="125" t="str">
        <f>MID(Tabla62[[#This Row],[Contratista3]], 1,10)</f>
        <v xml:space="preserve">G35617927 </v>
      </c>
      <c r="M539" s="46" t="s">
        <v>3</v>
      </c>
    </row>
    <row r="540" spans="1:13" ht="30.75" customHeight="1">
      <c r="A540" s="2" t="s">
        <v>21</v>
      </c>
      <c r="B540" s="47" t="s">
        <v>1738</v>
      </c>
      <c r="C540" s="48" t="s">
        <v>0</v>
      </c>
      <c r="D540" s="49" t="s">
        <v>1739</v>
      </c>
      <c r="E540" s="50">
        <v>0.01</v>
      </c>
      <c r="F540" s="51">
        <v>263.33</v>
      </c>
      <c r="G540" s="51">
        <v>17.23</v>
      </c>
      <c r="H540" s="52" t="s">
        <v>1396</v>
      </c>
      <c r="I540" s="51">
        <v>246.1</v>
      </c>
      <c r="J540" s="51">
        <v>17.23</v>
      </c>
      <c r="K540" s="49" t="s">
        <v>1740</v>
      </c>
      <c r="L540" s="125" t="str">
        <f>MID(Tabla62[[#This Row],[Contratista3]], 1,10)</f>
        <v xml:space="preserve">42672121Z </v>
      </c>
      <c r="M540" s="53" t="s">
        <v>3</v>
      </c>
    </row>
    <row r="541" spans="1:13" ht="30.75" customHeight="1">
      <c r="A541" s="3" t="s">
        <v>22</v>
      </c>
      <c r="B541" s="33" t="s">
        <v>1741</v>
      </c>
      <c r="C541" s="34" t="s">
        <v>1</v>
      </c>
      <c r="D541" s="35" t="s">
        <v>1742</v>
      </c>
      <c r="E541" s="36">
        <v>0.5</v>
      </c>
      <c r="F541" s="37">
        <v>2749.9</v>
      </c>
      <c r="G541" s="37">
        <v>179.9</v>
      </c>
      <c r="H541" s="38" t="s">
        <v>1482</v>
      </c>
      <c r="I541" s="37">
        <v>2570</v>
      </c>
      <c r="J541" s="37">
        <v>179.9</v>
      </c>
      <c r="K541" s="35" t="s">
        <v>1743</v>
      </c>
      <c r="L541" s="125" t="str">
        <f>MID(Tabla62[[#This Row],[Contratista3]], 1,10)</f>
        <v xml:space="preserve">B35940485 </v>
      </c>
      <c r="M541" s="39" t="s">
        <v>3</v>
      </c>
    </row>
    <row r="542" spans="1:13" ht="30.75" customHeight="1">
      <c r="A542" s="3" t="s">
        <v>22</v>
      </c>
      <c r="B542" s="40" t="s">
        <v>1744</v>
      </c>
      <c r="C542" s="41" t="s">
        <v>0</v>
      </c>
      <c r="D542" s="42" t="s">
        <v>1745</v>
      </c>
      <c r="E542" s="43">
        <v>7.56</v>
      </c>
      <c r="F542" s="44">
        <v>7730.75</v>
      </c>
      <c r="G542" s="44">
        <v>505.75</v>
      </c>
      <c r="H542" s="45" t="s">
        <v>497</v>
      </c>
      <c r="I542" s="44">
        <v>7225</v>
      </c>
      <c r="J542" s="44">
        <v>505.75</v>
      </c>
      <c r="K542" s="42" t="s">
        <v>1746</v>
      </c>
      <c r="L542" s="125" t="str">
        <f>MID(Tabla62[[#This Row],[Contratista3]], 1,10)</f>
        <v xml:space="preserve">42208429W </v>
      </c>
      <c r="M542" s="46" t="s">
        <v>3</v>
      </c>
    </row>
    <row r="543" spans="1:13" ht="30.75" customHeight="1">
      <c r="A543" s="3" t="s">
        <v>22</v>
      </c>
      <c r="B543" s="40" t="s">
        <v>1747</v>
      </c>
      <c r="C543" s="41" t="s">
        <v>0</v>
      </c>
      <c r="D543" s="42" t="s">
        <v>1748</v>
      </c>
      <c r="E543" s="43">
        <v>1</v>
      </c>
      <c r="F543" s="44">
        <v>8258.4599999999991</v>
      </c>
      <c r="G543" s="44">
        <v>540.27</v>
      </c>
      <c r="H543" s="45" t="s">
        <v>263</v>
      </c>
      <c r="I543" s="44">
        <v>7718.19</v>
      </c>
      <c r="J543" s="44">
        <v>540.27</v>
      </c>
      <c r="K543" s="42" t="s">
        <v>1749</v>
      </c>
      <c r="L543" s="125" t="str">
        <f>MID(Tabla62[[#This Row],[Contratista3]], 1,10)</f>
        <v xml:space="preserve">B76365535 </v>
      </c>
      <c r="M543" s="46" t="s">
        <v>3</v>
      </c>
    </row>
    <row r="544" spans="1:13" ht="30.75" customHeight="1">
      <c r="A544" s="3" t="s">
        <v>22</v>
      </c>
      <c r="B544" s="40" t="s">
        <v>1750</v>
      </c>
      <c r="C544" s="41" t="s">
        <v>0</v>
      </c>
      <c r="D544" s="42" t="s">
        <v>1751</v>
      </c>
      <c r="E544" s="43">
        <v>12</v>
      </c>
      <c r="F544" s="44">
        <v>2000</v>
      </c>
      <c r="G544" s="44">
        <v>130.84</v>
      </c>
      <c r="H544" s="45" t="s">
        <v>263</v>
      </c>
      <c r="I544" s="44">
        <v>1869.16</v>
      </c>
      <c r="J544" s="44">
        <v>130.84</v>
      </c>
      <c r="K544" s="42" t="s">
        <v>42</v>
      </c>
      <c r="L544" s="125" t="str">
        <f>MID(Tabla62[[#This Row],[Contratista3]], 1,10)</f>
        <v xml:space="preserve">B35419977 </v>
      </c>
      <c r="M544" s="46" t="s">
        <v>3</v>
      </c>
    </row>
    <row r="545" spans="1:13" ht="30.75" customHeight="1">
      <c r="A545" s="3" t="s">
        <v>22</v>
      </c>
      <c r="B545" s="40" t="s">
        <v>1752</v>
      </c>
      <c r="C545" s="41" t="s">
        <v>1</v>
      </c>
      <c r="D545" s="42" t="s">
        <v>1753</v>
      </c>
      <c r="E545" s="43">
        <v>3</v>
      </c>
      <c r="F545" s="44">
        <v>2370</v>
      </c>
      <c r="G545" s="44">
        <v>0</v>
      </c>
      <c r="H545" s="45" t="s">
        <v>244</v>
      </c>
      <c r="I545" s="44">
        <v>2370</v>
      </c>
      <c r="J545" s="44">
        <v>0</v>
      </c>
      <c r="K545" s="42" t="s">
        <v>1683</v>
      </c>
      <c r="L545" s="125" t="str">
        <f>MID(Tabla62[[#This Row],[Contratista3]], 1,10)</f>
        <v xml:space="preserve">42872413E </v>
      </c>
      <c r="M545" s="46" t="s">
        <v>3</v>
      </c>
    </row>
    <row r="546" spans="1:13" ht="30.75" customHeight="1">
      <c r="A546" s="3" t="s">
        <v>22</v>
      </c>
      <c r="B546" s="40" t="s">
        <v>1754</v>
      </c>
      <c r="C546" s="41" t="s">
        <v>0</v>
      </c>
      <c r="D546" s="42" t="s">
        <v>1755</v>
      </c>
      <c r="E546" s="43">
        <v>4</v>
      </c>
      <c r="F546" s="44">
        <v>3745</v>
      </c>
      <c r="G546" s="44">
        <v>245</v>
      </c>
      <c r="H546" s="45" t="s">
        <v>554</v>
      </c>
      <c r="I546" s="44">
        <v>3500</v>
      </c>
      <c r="J546" s="44">
        <v>245</v>
      </c>
      <c r="K546" s="42" t="s">
        <v>1756</v>
      </c>
      <c r="L546" s="125" t="str">
        <f>MID(Tabla62[[#This Row],[Contratista3]], 1,10)</f>
        <v xml:space="preserve">B76812056 </v>
      </c>
      <c r="M546" s="46" t="s">
        <v>3</v>
      </c>
    </row>
    <row r="547" spans="1:13" ht="30.75" customHeight="1">
      <c r="A547" s="3" t="s">
        <v>22</v>
      </c>
      <c r="B547" s="40" t="s">
        <v>1757</v>
      </c>
      <c r="C547" s="41" t="s">
        <v>0</v>
      </c>
      <c r="D547" s="42" t="s">
        <v>1758</v>
      </c>
      <c r="E547" s="43">
        <v>9</v>
      </c>
      <c r="F547" s="44">
        <v>10977.17</v>
      </c>
      <c r="G547" s="44">
        <v>718.13</v>
      </c>
      <c r="H547" s="45" t="s">
        <v>404</v>
      </c>
      <c r="I547" s="44">
        <v>10259.040000000001</v>
      </c>
      <c r="J547" s="44">
        <v>718.13</v>
      </c>
      <c r="K547" s="42" t="s">
        <v>1759</v>
      </c>
      <c r="L547" s="125" t="str">
        <f>MID(Tabla62[[#This Row],[Contratista3]], 1,10)</f>
        <v xml:space="preserve">G35622844 </v>
      </c>
      <c r="M547" s="46" t="s">
        <v>3</v>
      </c>
    </row>
    <row r="548" spans="1:13" ht="30.75" customHeight="1">
      <c r="A548" s="3" t="s">
        <v>22</v>
      </c>
      <c r="B548" s="40" t="s">
        <v>1760</v>
      </c>
      <c r="C548" s="41" t="s">
        <v>0</v>
      </c>
      <c r="D548" s="42" t="s">
        <v>1761</v>
      </c>
      <c r="E548" s="43">
        <v>4.03</v>
      </c>
      <c r="F548" s="44">
        <v>3210</v>
      </c>
      <c r="G548" s="44">
        <v>210</v>
      </c>
      <c r="H548" s="45" t="s">
        <v>259</v>
      </c>
      <c r="I548" s="44">
        <v>3000</v>
      </c>
      <c r="J548" s="44">
        <v>210</v>
      </c>
      <c r="K548" s="42" t="s">
        <v>1762</v>
      </c>
      <c r="L548" s="125" t="str">
        <f>MID(Tabla62[[#This Row],[Contratista3]], 1,10)</f>
        <v xml:space="preserve">44746557B </v>
      </c>
      <c r="M548" s="46" t="s">
        <v>3</v>
      </c>
    </row>
    <row r="549" spans="1:13" ht="30.75" customHeight="1">
      <c r="A549" s="3" t="s">
        <v>22</v>
      </c>
      <c r="B549" s="40" t="s">
        <v>1763</v>
      </c>
      <c r="C549" s="41" t="s">
        <v>0</v>
      </c>
      <c r="D549" s="42" t="s">
        <v>1764</v>
      </c>
      <c r="E549" s="43">
        <v>10</v>
      </c>
      <c r="F549" s="44">
        <v>2630.38</v>
      </c>
      <c r="G549" s="44">
        <v>172.08</v>
      </c>
      <c r="H549" s="45" t="s">
        <v>607</v>
      </c>
      <c r="I549" s="44">
        <v>2458.3000000000002</v>
      </c>
      <c r="J549" s="44">
        <v>172.08</v>
      </c>
      <c r="K549" s="42" t="s">
        <v>1765</v>
      </c>
      <c r="L549" s="125" t="str">
        <f>MID(Tabla62[[#This Row],[Contratista3]], 1,10)</f>
        <v xml:space="preserve">B76331594 </v>
      </c>
      <c r="M549" s="46" t="s">
        <v>3</v>
      </c>
    </row>
    <row r="550" spans="1:13" ht="30.75" customHeight="1">
      <c r="A550" s="3" t="s">
        <v>22</v>
      </c>
      <c r="B550" s="40" t="s">
        <v>1766</v>
      </c>
      <c r="C550" s="41" t="s">
        <v>0</v>
      </c>
      <c r="D550" s="42" t="s">
        <v>1767</v>
      </c>
      <c r="E550" s="43">
        <v>1.96</v>
      </c>
      <c r="F550" s="44">
        <v>14000</v>
      </c>
      <c r="G550" s="44">
        <v>0</v>
      </c>
      <c r="H550" s="45" t="s">
        <v>418</v>
      </c>
      <c r="I550" s="44">
        <v>14000</v>
      </c>
      <c r="J550" s="44">
        <v>0</v>
      </c>
      <c r="K550" s="42" t="s">
        <v>1768</v>
      </c>
      <c r="L550" s="125" t="str">
        <f>MID(Tabla62[[#This Row],[Contratista3]], 1,10)</f>
        <v xml:space="preserve">54084348D </v>
      </c>
      <c r="M550" s="46" t="s">
        <v>3</v>
      </c>
    </row>
    <row r="551" spans="1:13" ht="30.75" customHeight="1">
      <c r="A551" s="3" t="s">
        <v>22</v>
      </c>
      <c r="B551" s="40" t="s">
        <v>1769</v>
      </c>
      <c r="C551" s="41" t="s">
        <v>1</v>
      </c>
      <c r="D551" s="42" t="s">
        <v>1770</v>
      </c>
      <c r="E551" s="43">
        <v>1.73</v>
      </c>
      <c r="F551" s="44">
        <v>1308.6099999999999</v>
      </c>
      <c r="G551" s="44">
        <v>85.61</v>
      </c>
      <c r="H551" s="45" t="s">
        <v>418</v>
      </c>
      <c r="I551" s="44">
        <v>1223</v>
      </c>
      <c r="J551" s="44">
        <v>85.61</v>
      </c>
      <c r="K551" s="42" t="s">
        <v>1771</v>
      </c>
      <c r="L551" s="125" t="str">
        <f>MID(Tabla62[[#This Row],[Contratista3]], 1,10)</f>
        <v xml:space="preserve">B02846418 </v>
      </c>
      <c r="M551" s="46" t="s">
        <v>3</v>
      </c>
    </row>
    <row r="552" spans="1:13" ht="30.75" customHeight="1">
      <c r="A552" s="3" t="s">
        <v>22</v>
      </c>
      <c r="B552" s="40" t="s">
        <v>1772</v>
      </c>
      <c r="C552" s="41" t="s">
        <v>0</v>
      </c>
      <c r="D552" s="42" t="s">
        <v>1773</v>
      </c>
      <c r="E552" s="43">
        <v>5.66</v>
      </c>
      <c r="F552" s="44">
        <v>2900</v>
      </c>
      <c r="G552" s="44">
        <v>0</v>
      </c>
      <c r="H552" s="45" t="s">
        <v>407</v>
      </c>
      <c r="I552" s="44">
        <v>2900</v>
      </c>
      <c r="J552" s="44">
        <v>0</v>
      </c>
      <c r="K552" s="42" t="s">
        <v>1774</v>
      </c>
      <c r="L552" s="125" t="str">
        <f>MID(Tabla62[[#This Row],[Contratista3]], 1,10)</f>
        <v xml:space="preserve">Q2866001G </v>
      </c>
      <c r="M552" s="46" t="s">
        <v>3</v>
      </c>
    </row>
    <row r="553" spans="1:13" ht="30.75" customHeight="1">
      <c r="A553" s="3" t="s">
        <v>22</v>
      </c>
      <c r="B553" s="40" t="s">
        <v>1775</v>
      </c>
      <c r="C553" s="41" t="s">
        <v>0</v>
      </c>
      <c r="D553" s="42" t="s">
        <v>1776</v>
      </c>
      <c r="E553" s="43">
        <v>1.5</v>
      </c>
      <c r="F553" s="44">
        <v>5296.5</v>
      </c>
      <c r="G553" s="44">
        <v>346.5</v>
      </c>
      <c r="H553" s="45" t="s">
        <v>520</v>
      </c>
      <c r="I553" s="44">
        <v>3960</v>
      </c>
      <c r="J553" s="44">
        <v>277.2</v>
      </c>
      <c r="K553" s="42" t="s">
        <v>1777</v>
      </c>
      <c r="L553" s="125" t="str">
        <f>MID(Tabla62[[#This Row],[Contratista3]], 1,10)</f>
        <v xml:space="preserve">G01605005 </v>
      </c>
      <c r="M553" s="46" t="s">
        <v>3</v>
      </c>
    </row>
    <row r="554" spans="1:13" ht="30.75" customHeight="1">
      <c r="A554" s="3" t="s">
        <v>22</v>
      </c>
      <c r="B554" s="40" t="s">
        <v>1778</v>
      </c>
      <c r="C554" s="41" t="s">
        <v>0</v>
      </c>
      <c r="D554" s="42" t="s">
        <v>1779</v>
      </c>
      <c r="E554" s="43">
        <v>4</v>
      </c>
      <c r="F554" s="44">
        <v>600</v>
      </c>
      <c r="G554" s="44">
        <v>0</v>
      </c>
      <c r="H554" s="45" t="s">
        <v>674</v>
      </c>
      <c r="I554" s="44">
        <v>600</v>
      </c>
      <c r="J554" s="44">
        <v>0</v>
      </c>
      <c r="K554" s="42" t="s">
        <v>1780</v>
      </c>
      <c r="L554" s="125" t="str">
        <f>MID(Tabla62[[#This Row],[Contratista3]], 1,10)</f>
        <v xml:space="preserve">78517225D </v>
      </c>
      <c r="M554" s="46" t="s">
        <v>3</v>
      </c>
    </row>
    <row r="555" spans="1:13" ht="30.75" customHeight="1">
      <c r="A555" s="3" t="s">
        <v>22</v>
      </c>
      <c r="B555" s="40" t="s">
        <v>1781</v>
      </c>
      <c r="C555" s="41" t="s">
        <v>0</v>
      </c>
      <c r="D555" s="42" t="s">
        <v>1782</v>
      </c>
      <c r="E555" s="43">
        <v>1.5</v>
      </c>
      <c r="F555" s="44">
        <v>14391.5</v>
      </c>
      <c r="G555" s="44">
        <v>941.5</v>
      </c>
      <c r="H555" s="45" t="s">
        <v>685</v>
      </c>
      <c r="I555" s="44">
        <v>13450</v>
      </c>
      <c r="J555" s="44">
        <v>941.5</v>
      </c>
      <c r="K555" s="42" t="s">
        <v>682</v>
      </c>
      <c r="L555" s="125" t="str">
        <f>MID(Tabla62[[#This Row],[Contratista3]], 1,10)</f>
        <v xml:space="preserve">B35988880 </v>
      </c>
      <c r="M555" s="46" t="s">
        <v>3</v>
      </c>
    </row>
    <row r="556" spans="1:13" ht="30.75" customHeight="1">
      <c r="A556" s="3" t="s">
        <v>22</v>
      </c>
      <c r="B556" s="40" t="s">
        <v>1783</v>
      </c>
      <c r="C556" s="41" t="s">
        <v>0</v>
      </c>
      <c r="D556" s="42" t="s">
        <v>1784</v>
      </c>
      <c r="E556" s="43">
        <v>3.23</v>
      </c>
      <c r="F556" s="44">
        <v>9000</v>
      </c>
      <c r="G556" s="44">
        <v>0</v>
      </c>
      <c r="H556" s="45" t="s">
        <v>1785</v>
      </c>
      <c r="I556" s="44">
        <v>9000</v>
      </c>
      <c r="J556" s="44">
        <v>0</v>
      </c>
      <c r="K556" s="42" t="s">
        <v>1786</v>
      </c>
      <c r="L556" s="125" t="str">
        <f>MID(Tabla62[[#This Row],[Contratista3]], 1,10)</f>
        <v xml:space="preserve">B93020808 </v>
      </c>
      <c r="M556" s="46" t="s">
        <v>3</v>
      </c>
    </row>
    <row r="557" spans="1:13" ht="30.75" customHeight="1">
      <c r="A557" s="3" t="s">
        <v>22</v>
      </c>
      <c r="B557" s="40" t="s">
        <v>1787</v>
      </c>
      <c r="C557" s="41" t="s">
        <v>0</v>
      </c>
      <c r="D557" s="42" t="s">
        <v>1788</v>
      </c>
      <c r="E557" s="43">
        <v>6</v>
      </c>
      <c r="F557" s="44">
        <v>4700</v>
      </c>
      <c r="G557" s="44">
        <v>0</v>
      </c>
      <c r="H557" s="45" t="s">
        <v>1785</v>
      </c>
      <c r="I557" s="44">
        <v>4700</v>
      </c>
      <c r="J557" s="44">
        <v>0</v>
      </c>
      <c r="K557" s="42" t="s">
        <v>1789</v>
      </c>
      <c r="L557" s="125" t="str">
        <f>MID(Tabla62[[#This Row],[Contratista3]], 1,10)</f>
        <v xml:space="preserve">78513373K </v>
      </c>
      <c r="M557" s="46" t="s">
        <v>3</v>
      </c>
    </row>
    <row r="558" spans="1:13" ht="30.75" customHeight="1">
      <c r="A558" s="3" t="s">
        <v>22</v>
      </c>
      <c r="B558" s="40" t="s">
        <v>1790</v>
      </c>
      <c r="C558" s="41" t="s">
        <v>1</v>
      </c>
      <c r="D558" s="42" t="s">
        <v>1791</v>
      </c>
      <c r="E558" s="43">
        <v>1</v>
      </c>
      <c r="F558" s="44">
        <v>3998.31</v>
      </c>
      <c r="G558" s="44">
        <v>158.61000000000001</v>
      </c>
      <c r="H558" s="45" t="s">
        <v>1792</v>
      </c>
      <c r="I558" s="44">
        <v>3839.7</v>
      </c>
      <c r="J558" s="44">
        <v>158.61000000000001</v>
      </c>
      <c r="K558" s="42" t="s">
        <v>90</v>
      </c>
      <c r="L558" s="125" t="str">
        <f>MID(Tabla62[[#This Row],[Contratista3]], 1,10)</f>
        <v xml:space="preserve">B35011675 </v>
      </c>
      <c r="M558" s="46" t="s">
        <v>3</v>
      </c>
    </row>
    <row r="559" spans="1:13" ht="30.75" customHeight="1">
      <c r="A559" s="3" t="s">
        <v>22</v>
      </c>
      <c r="B559" s="40" t="s">
        <v>1793</v>
      </c>
      <c r="C559" s="41" t="s">
        <v>0</v>
      </c>
      <c r="D559" s="42" t="s">
        <v>1794</v>
      </c>
      <c r="E559" s="43">
        <v>3.26</v>
      </c>
      <c r="F559" s="44">
        <v>8397.07</v>
      </c>
      <c r="G559" s="44">
        <v>549.34</v>
      </c>
      <c r="H559" s="45" t="s">
        <v>1795</v>
      </c>
      <c r="I559" s="44">
        <v>7847.73</v>
      </c>
      <c r="J559" s="44">
        <v>549.34</v>
      </c>
      <c r="K559" s="42" t="s">
        <v>1796</v>
      </c>
      <c r="L559" s="125" t="str">
        <f>MID(Tabla62[[#This Row],[Contratista3]], 1,10)</f>
        <v xml:space="preserve">B35632553 </v>
      </c>
      <c r="M559" s="46" t="s">
        <v>3</v>
      </c>
    </row>
    <row r="560" spans="1:13" ht="30.75" customHeight="1">
      <c r="A560" s="3" t="s">
        <v>22</v>
      </c>
      <c r="B560" s="40" t="s">
        <v>1797</v>
      </c>
      <c r="C560" s="41" t="s">
        <v>0</v>
      </c>
      <c r="D560" s="42" t="s">
        <v>1798</v>
      </c>
      <c r="E560" s="43">
        <v>2.6</v>
      </c>
      <c r="F560" s="44">
        <v>9897.5</v>
      </c>
      <c r="G560" s="44">
        <v>647.5</v>
      </c>
      <c r="H560" s="45" t="s">
        <v>745</v>
      </c>
      <c r="I560" s="44">
        <v>9250</v>
      </c>
      <c r="J560" s="44">
        <v>647.5</v>
      </c>
      <c r="K560" s="42" t="s">
        <v>1799</v>
      </c>
      <c r="L560" s="125" t="str">
        <f>MID(Tabla62[[#This Row],[Contratista3]], 1,10)</f>
        <v xml:space="preserve">G35000272 </v>
      </c>
      <c r="M560" s="46" t="s">
        <v>3</v>
      </c>
    </row>
    <row r="561" spans="1:13" ht="30.75" customHeight="1">
      <c r="A561" s="3" t="s">
        <v>22</v>
      </c>
      <c r="B561" s="40" t="s">
        <v>1800</v>
      </c>
      <c r="C561" s="41" t="s">
        <v>0</v>
      </c>
      <c r="D561" s="42" t="s">
        <v>1801</v>
      </c>
      <c r="E561" s="43">
        <v>2.6</v>
      </c>
      <c r="F561" s="44">
        <v>12886.62</v>
      </c>
      <c r="G561" s="44">
        <v>0</v>
      </c>
      <c r="H561" s="45" t="s">
        <v>745</v>
      </c>
      <c r="I561" s="44">
        <v>12886.62</v>
      </c>
      <c r="J561" s="44">
        <v>0</v>
      </c>
      <c r="K561" s="42" t="s">
        <v>1802</v>
      </c>
      <c r="L561" s="125" t="str">
        <f>MID(Tabla62[[#This Row],[Contratista3]], 1,10)</f>
        <v xml:space="preserve">44321358J </v>
      </c>
      <c r="M561" s="46" t="s">
        <v>3</v>
      </c>
    </row>
    <row r="562" spans="1:13" ht="30.75" customHeight="1">
      <c r="A562" s="3" t="s">
        <v>22</v>
      </c>
      <c r="B562" s="40" t="s">
        <v>1803</v>
      </c>
      <c r="C562" s="41" t="s">
        <v>0</v>
      </c>
      <c r="D562" s="42" t="s">
        <v>1804</v>
      </c>
      <c r="E562" s="43">
        <v>2.6</v>
      </c>
      <c r="F562" s="44">
        <v>10760.14</v>
      </c>
      <c r="G562" s="44">
        <v>703.93</v>
      </c>
      <c r="H562" s="45" t="s">
        <v>745</v>
      </c>
      <c r="I562" s="44">
        <v>10056.209999999999</v>
      </c>
      <c r="J562" s="44">
        <v>703.93</v>
      </c>
      <c r="K562" s="42" t="s">
        <v>1805</v>
      </c>
      <c r="L562" s="125" t="str">
        <f>MID(Tabla62[[#This Row],[Contratista3]], 1,10)</f>
        <v xml:space="preserve">B35728435 </v>
      </c>
      <c r="M562" s="46" t="s">
        <v>3</v>
      </c>
    </row>
    <row r="563" spans="1:13" ht="30.75" customHeight="1">
      <c r="A563" s="3" t="s">
        <v>22</v>
      </c>
      <c r="B563" s="40" t="s">
        <v>1806</v>
      </c>
      <c r="C563" s="41" t="s">
        <v>0</v>
      </c>
      <c r="D563" s="42" t="s">
        <v>1807</v>
      </c>
      <c r="E563" s="43">
        <v>2</v>
      </c>
      <c r="F563" s="44">
        <v>900</v>
      </c>
      <c r="G563" s="44">
        <v>0</v>
      </c>
      <c r="H563" s="45" t="s">
        <v>733</v>
      </c>
      <c r="I563" s="44">
        <v>900</v>
      </c>
      <c r="J563" s="44">
        <v>0</v>
      </c>
      <c r="K563" s="42" t="s">
        <v>742</v>
      </c>
      <c r="L563" s="125" t="str">
        <f>MID(Tabla62[[#This Row],[Contratista3]], 1,10)</f>
        <v xml:space="preserve">42839381H </v>
      </c>
      <c r="M563" s="46" t="s">
        <v>3</v>
      </c>
    </row>
    <row r="564" spans="1:13" ht="30.75" customHeight="1">
      <c r="A564" s="3" t="s">
        <v>22</v>
      </c>
      <c r="B564" s="40" t="s">
        <v>1808</v>
      </c>
      <c r="C564" s="41" t="s">
        <v>0</v>
      </c>
      <c r="D564" s="42" t="s">
        <v>1809</v>
      </c>
      <c r="E564" s="43">
        <v>2</v>
      </c>
      <c r="F564" s="44">
        <v>5211.8599999999997</v>
      </c>
      <c r="G564" s="44">
        <v>0</v>
      </c>
      <c r="H564" s="45" t="s">
        <v>1810</v>
      </c>
      <c r="I564" s="44">
        <v>5211.8599999999997</v>
      </c>
      <c r="J564" s="44">
        <v>0</v>
      </c>
      <c r="K564" s="42" t="s">
        <v>1811</v>
      </c>
      <c r="L564" s="125" t="str">
        <f>MID(Tabla62[[#This Row],[Contratista3]], 1,10)</f>
        <v xml:space="preserve">44716262F </v>
      </c>
      <c r="M564" s="46" t="s">
        <v>3</v>
      </c>
    </row>
    <row r="565" spans="1:13" ht="30.75" customHeight="1">
      <c r="A565" s="3" t="s">
        <v>22</v>
      </c>
      <c r="B565" s="40" t="s">
        <v>1812</v>
      </c>
      <c r="C565" s="41" t="s">
        <v>0</v>
      </c>
      <c r="D565" s="42" t="s">
        <v>1813</v>
      </c>
      <c r="E565" s="43">
        <v>1.9</v>
      </c>
      <c r="F565" s="44">
        <v>10004.5</v>
      </c>
      <c r="G565" s="44">
        <v>654.5</v>
      </c>
      <c r="H565" s="45" t="s">
        <v>1810</v>
      </c>
      <c r="I565" s="44">
        <v>9350</v>
      </c>
      <c r="J565" s="44">
        <v>654.5</v>
      </c>
      <c r="K565" s="42" t="s">
        <v>1814</v>
      </c>
      <c r="L565" s="125" t="str">
        <f>MID(Tabla62[[#This Row],[Contratista3]], 1,10)</f>
        <v xml:space="preserve">B76224146 </v>
      </c>
      <c r="M565" s="46" t="s">
        <v>3</v>
      </c>
    </row>
    <row r="566" spans="1:13" ht="30.75" customHeight="1">
      <c r="A566" s="3" t="s">
        <v>22</v>
      </c>
      <c r="B566" s="40" t="s">
        <v>1815</v>
      </c>
      <c r="C566" s="41" t="s">
        <v>1</v>
      </c>
      <c r="D566" s="42" t="s">
        <v>1816</v>
      </c>
      <c r="E566" s="43">
        <v>6.76</v>
      </c>
      <c r="F566" s="44">
        <v>3000</v>
      </c>
      <c r="G566" s="44">
        <v>0</v>
      </c>
      <c r="H566" s="45" t="s">
        <v>1817</v>
      </c>
      <c r="I566" s="44">
        <v>1183.3499999999999</v>
      </c>
      <c r="J566" s="44">
        <v>0</v>
      </c>
      <c r="K566" s="42" t="s">
        <v>1683</v>
      </c>
      <c r="L566" s="125" t="str">
        <f>MID(Tabla62[[#This Row],[Contratista3]], 1,10)</f>
        <v xml:space="preserve">42872413E </v>
      </c>
      <c r="M566" s="46" t="s">
        <v>3</v>
      </c>
    </row>
    <row r="567" spans="1:13" ht="30.75" customHeight="1">
      <c r="A567" s="3" t="s">
        <v>22</v>
      </c>
      <c r="B567" s="40" t="s">
        <v>1818</v>
      </c>
      <c r="C567" s="41" t="s">
        <v>1</v>
      </c>
      <c r="D567" s="42" t="s">
        <v>1819</v>
      </c>
      <c r="E567" s="43">
        <v>1.4</v>
      </c>
      <c r="F567" s="44">
        <v>2484.54</v>
      </c>
      <c r="G567" s="44">
        <v>162.54</v>
      </c>
      <c r="H567" s="45" t="s">
        <v>372</v>
      </c>
      <c r="I567" s="44">
        <v>2322</v>
      </c>
      <c r="J567" s="44">
        <v>162.54</v>
      </c>
      <c r="K567" s="42" t="s">
        <v>1771</v>
      </c>
      <c r="L567" s="125" t="str">
        <f>MID(Tabla62[[#This Row],[Contratista3]], 1,10)</f>
        <v xml:space="preserve">B02846418 </v>
      </c>
      <c r="M567" s="46" t="s">
        <v>3</v>
      </c>
    </row>
    <row r="568" spans="1:13" ht="30.75" customHeight="1">
      <c r="A568" s="3" t="s">
        <v>22</v>
      </c>
      <c r="B568" s="40" t="s">
        <v>1820</v>
      </c>
      <c r="C568" s="41" t="s">
        <v>0</v>
      </c>
      <c r="D568" s="42" t="s">
        <v>1821</v>
      </c>
      <c r="E568" s="43">
        <v>0.56000000000000005</v>
      </c>
      <c r="F568" s="44">
        <v>1284</v>
      </c>
      <c r="G568" s="44">
        <v>84</v>
      </c>
      <c r="H568" s="45" t="s">
        <v>372</v>
      </c>
      <c r="I568" s="44">
        <v>1200</v>
      </c>
      <c r="J568" s="44">
        <v>84</v>
      </c>
      <c r="K568" s="42" t="s">
        <v>1822</v>
      </c>
      <c r="L568" s="125" t="str">
        <f>MID(Tabla62[[#This Row],[Contratista3]], 1,10)</f>
        <v xml:space="preserve">B35892348 </v>
      </c>
      <c r="M568" s="46" t="s">
        <v>3</v>
      </c>
    </row>
    <row r="569" spans="1:13" ht="30.75" customHeight="1">
      <c r="A569" s="3" t="s">
        <v>22</v>
      </c>
      <c r="B569" s="40" t="s">
        <v>1823</v>
      </c>
      <c r="C569" s="41" t="s">
        <v>1</v>
      </c>
      <c r="D569" s="42" t="s">
        <v>1824</v>
      </c>
      <c r="E569" s="43">
        <v>2</v>
      </c>
      <c r="F569" s="44">
        <v>726.53</v>
      </c>
      <c r="G569" s="44">
        <v>47.53</v>
      </c>
      <c r="H569" s="45" t="s">
        <v>343</v>
      </c>
      <c r="I569" s="44">
        <v>679</v>
      </c>
      <c r="J569" s="44">
        <v>47.53</v>
      </c>
      <c r="K569" s="42" t="s">
        <v>1825</v>
      </c>
      <c r="L569" s="125" t="str">
        <f>MID(Tabla62[[#This Row],[Contratista3]], 1,10)</f>
        <v xml:space="preserve">B35039320 </v>
      </c>
      <c r="M569" s="46" t="s">
        <v>3</v>
      </c>
    </row>
    <row r="570" spans="1:13" ht="30.75" customHeight="1">
      <c r="A570" s="3" t="s">
        <v>22</v>
      </c>
      <c r="B570" s="40" t="s">
        <v>1826</v>
      </c>
      <c r="C570" s="41" t="s">
        <v>0</v>
      </c>
      <c r="D570" s="42" t="s">
        <v>1827</v>
      </c>
      <c r="E570" s="43">
        <v>2.36</v>
      </c>
      <c r="F570" s="44">
        <v>187.99</v>
      </c>
      <c r="G570" s="44">
        <v>0</v>
      </c>
      <c r="H570" s="45" t="s">
        <v>1828</v>
      </c>
      <c r="I570" s="44">
        <v>187.99</v>
      </c>
      <c r="J570" s="44">
        <v>0</v>
      </c>
      <c r="K570" s="42" t="s">
        <v>1780</v>
      </c>
      <c r="L570" s="125" t="str">
        <f>MID(Tabla62[[#This Row],[Contratista3]], 1,10)</f>
        <v xml:space="preserve">78517225D </v>
      </c>
      <c r="M570" s="46" t="s">
        <v>3</v>
      </c>
    </row>
    <row r="571" spans="1:13" ht="30.75" customHeight="1">
      <c r="A571" s="3" t="s">
        <v>22</v>
      </c>
      <c r="B571" s="40" t="s">
        <v>1829</v>
      </c>
      <c r="C571" s="41" t="s">
        <v>0</v>
      </c>
      <c r="D571" s="42" t="s">
        <v>1830</v>
      </c>
      <c r="E571" s="43">
        <v>1.1000000000000001</v>
      </c>
      <c r="F571" s="44">
        <v>8025</v>
      </c>
      <c r="G571" s="44">
        <v>525</v>
      </c>
      <c r="H571" s="45" t="s">
        <v>844</v>
      </c>
      <c r="I571" s="44">
        <v>7500</v>
      </c>
      <c r="J571" s="44">
        <v>525</v>
      </c>
      <c r="K571" s="42" t="s">
        <v>1831</v>
      </c>
      <c r="L571" s="125" t="str">
        <f>MID(Tabla62[[#This Row],[Contratista3]], 1,10)</f>
        <v xml:space="preserve">42878298L </v>
      </c>
      <c r="M571" s="46" t="s">
        <v>3</v>
      </c>
    </row>
    <row r="572" spans="1:13" ht="30.75" customHeight="1">
      <c r="A572" s="3" t="s">
        <v>22</v>
      </c>
      <c r="B572" s="40" t="s">
        <v>1832</v>
      </c>
      <c r="C572" s="41" t="s">
        <v>0</v>
      </c>
      <c r="D572" s="42" t="s">
        <v>1833</v>
      </c>
      <c r="E572" s="43">
        <v>6</v>
      </c>
      <c r="F572" s="44">
        <v>1070</v>
      </c>
      <c r="G572" s="44">
        <v>70</v>
      </c>
      <c r="H572" s="45" t="s">
        <v>885</v>
      </c>
      <c r="I572" s="44">
        <v>1070</v>
      </c>
      <c r="J572" s="44">
        <v>0</v>
      </c>
      <c r="K572" s="42" t="s">
        <v>1834</v>
      </c>
      <c r="L572" s="125" t="str">
        <f>MID(Tabla62[[#This Row],[Contratista3]], 1,10)</f>
        <v xml:space="preserve">B76245935 </v>
      </c>
      <c r="M572" s="46" t="s">
        <v>3</v>
      </c>
    </row>
    <row r="573" spans="1:13" ht="30.75" customHeight="1">
      <c r="A573" s="3" t="s">
        <v>22</v>
      </c>
      <c r="B573" s="40" t="s">
        <v>1835</v>
      </c>
      <c r="C573" s="41" t="s">
        <v>0</v>
      </c>
      <c r="D573" s="42" t="s">
        <v>1836</v>
      </c>
      <c r="E573" s="43">
        <v>2.23</v>
      </c>
      <c r="F573" s="44">
        <v>692.68</v>
      </c>
      <c r="G573" s="44">
        <v>45.31</v>
      </c>
      <c r="H573" s="45" t="s">
        <v>358</v>
      </c>
      <c r="I573" s="44">
        <v>647.37</v>
      </c>
      <c r="J573" s="44">
        <v>45.31</v>
      </c>
      <c r="K573" s="42" t="s">
        <v>1837</v>
      </c>
      <c r="L573" s="125" t="str">
        <f>MID(Tabla62[[#This Row],[Contratista3]], 1,10)</f>
        <v xml:space="preserve">B35065036 </v>
      </c>
      <c r="M573" s="46" t="s">
        <v>3</v>
      </c>
    </row>
    <row r="574" spans="1:13" ht="30.75" customHeight="1">
      <c r="A574" s="3" t="s">
        <v>22</v>
      </c>
      <c r="B574" s="40" t="s">
        <v>1838</v>
      </c>
      <c r="C574" s="41" t="s">
        <v>0</v>
      </c>
      <c r="D574" s="42" t="s">
        <v>1839</v>
      </c>
      <c r="E574" s="43">
        <v>0.03</v>
      </c>
      <c r="F574" s="44">
        <v>106.73</v>
      </c>
      <c r="G574" s="44">
        <v>6.98</v>
      </c>
      <c r="H574" s="45" t="s">
        <v>903</v>
      </c>
      <c r="I574" s="44">
        <v>99.75</v>
      </c>
      <c r="J574" s="44">
        <v>6.98</v>
      </c>
      <c r="K574" s="42" t="s">
        <v>705</v>
      </c>
      <c r="L574" s="125" t="str">
        <f>MID(Tabla62[[#This Row],[Contratista3]], 1,10)</f>
        <v xml:space="preserve">B35507276 </v>
      </c>
      <c r="M574" s="46" t="s">
        <v>3</v>
      </c>
    </row>
    <row r="575" spans="1:13" ht="30.75" customHeight="1">
      <c r="A575" s="3" t="s">
        <v>22</v>
      </c>
      <c r="B575" s="40" t="s">
        <v>1840</v>
      </c>
      <c r="C575" s="41" t="s">
        <v>1</v>
      </c>
      <c r="D575" s="42" t="s">
        <v>1841</v>
      </c>
      <c r="E575" s="43">
        <v>1.33</v>
      </c>
      <c r="F575" s="44">
        <v>1333.22</v>
      </c>
      <c r="G575" s="44">
        <v>87.22</v>
      </c>
      <c r="H575" s="45" t="s">
        <v>1842</v>
      </c>
      <c r="I575" s="44">
        <v>1246</v>
      </c>
      <c r="J575" s="44">
        <v>87.22</v>
      </c>
      <c r="K575" s="42" t="s">
        <v>1771</v>
      </c>
      <c r="L575" s="125" t="str">
        <f>MID(Tabla62[[#This Row],[Contratista3]], 1,10)</f>
        <v xml:space="preserve">B02846418 </v>
      </c>
      <c r="M575" s="46" t="s">
        <v>3</v>
      </c>
    </row>
    <row r="576" spans="1:13" ht="30.75" customHeight="1">
      <c r="A576" s="3" t="s">
        <v>22</v>
      </c>
      <c r="B576" s="40" t="s">
        <v>1843</v>
      </c>
      <c r="C576" s="41" t="s">
        <v>0</v>
      </c>
      <c r="D576" s="42" t="s">
        <v>1844</v>
      </c>
      <c r="E576" s="43">
        <v>0.01</v>
      </c>
      <c r="F576" s="44">
        <v>5600</v>
      </c>
      <c r="G576" s="44">
        <v>0</v>
      </c>
      <c r="H576" s="45" t="s">
        <v>1845</v>
      </c>
      <c r="I576" s="44">
        <v>5600</v>
      </c>
      <c r="J576" s="44">
        <v>0</v>
      </c>
      <c r="K576" s="42" t="s">
        <v>1846</v>
      </c>
      <c r="L576" s="125" t="str">
        <f>MID(Tabla62[[#This Row],[Contratista3]], 1,10)</f>
        <v xml:space="preserve">G76307602 </v>
      </c>
      <c r="M576" s="46" t="s">
        <v>3</v>
      </c>
    </row>
    <row r="577" spans="1:13" ht="30.75" customHeight="1">
      <c r="A577" s="3" t="s">
        <v>22</v>
      </c>
      <c r="B577" s="40" t="s">
        <v>1847</v>
      </c>
      <c r="C577" s="41" t="s">
        <v>0</v>
      </c>
      <c r="D577" s="42" t="s">
        <v>1848</v>
      </c>
      <c r="E577" s="43">
        <v>5.5</v>
      </c>
      <c r="F577" s="44">
        <v>7290</v>
      </c>
      <c r="G577" s="44">
        <v>0</v>
      </c>
      <c r="H577" s="45" t="s">
        <v>1845</v>
      </c>
      <c r="I577" s="44">
        <v>7290</v>
      </c>
      <c r="J577" s="44">
        <v>0</v>
      </c>
      <c r="K577" s="42" t="s">
        <v>1849</v>
      </c>
      <c r="L577" s="125" t="str">
        <f>MID(Tabla62[[#This Row],[Contratista3]], 1,10)</f>
        <v xml:space="preserve">B35902741 </v>
      </c>
      <c r="M577" s="46" t="s">
        <v>3</v>
      </c>
    </row>
    <row r="578" spans="1:13" ht="30.75" customHeight="1">
      <c r="A578" s="3" t="s">
        <v>22</v>
      </c>
      <c r="B578" s="40" t="s">
        <v>1850</v>
      </c>
      <c r="C578" s="41" t="s">
        <v>0</v>
      </c>
      <c r="D578" s="42" t="s">
        <v>1851</v>
      </c>
      <c r="E578" s="43">
        <v>6</v>
      </c>
      <c r="F578" s="44">
        <v>2648.25</v>
      </c>
      <c r="G578" s="44">
        <v>173.25</v>
      </c>
      <c r="H578" s="45" t="s">
        <v>913</v>
      </c>
      <c r="I578" s="44">
        <v>2475</v>
      </c>
      <c r="J578" s="44">
        <v>173.25</v>
      </c>
      <c r="K578" s="42" t="s">
        <v>1777</v>
      </c>
      <c r="L578" s="125" t="str">
        <f>MID(Tabla62[[#This Row],[Contratista3]], 1,10)</f>
        <v xml:space="preserve">G01605005 </v>
      </c>
      <c r="M578" s="46" t="s">
        <v>3</v>
      </c>
    </row>
    <row r="579" spans="1:13" ht="30.75" customHeight="1">
      <c r="A579" s="3" t="s">
        <v>22</v>
      </c>
      <c r="B579" s="40" t="s">
        <v>1852</v>
      </c>
      <c r="C579" s="41" t="s">
        <v>0</v>
      </c>
      <c r="D579" s="42" t="s">
        <v>1853</v>
      </c>
      <c r="E579" s="43">
        <v>0.01</v>
      </c>
      <c r="F579" s="44">
        <v>911.84</v>
      </c>
      <c r="G579" s="44">
        <v>59.65</v>
      </c>
      <c r="H579" s="45" t="s">
        <v>931</v>
      </c>
      <c r="I579" s="44">
        <v>852.19</v>
      </c>
      <c r="J579" s="44">
        <v>59.65</v>
      </c>
      <c r="K579" s="42" t="s">
        <v>1854</v>
      </c>
      <c r="L579" s="125" t="str">
        <f>MID(Tabla62[[#This Row],[Contratista3]], 1,10)</f>
        <v xml:space="preserve">54083033M </v>
      </c>
      <c r="M579" s="46" t="s">
        <v>3</v>
      </c>
    </row>
    <row r="580" spans="1:13" ht="30.75" customHeight="1">
      <c r="A580" s="3" t="s">
        <v>22</v>
      </c>
      <c r="B580" s="40" t="s">
        <v>1855</v>
      </c>
      <c r="C580" s="41" t="s">
        <v>0</v>
      </c>
      <c r="D580" s="42" t="s">
        <v>1856</v>
      </c>
      <c r="E580" s="43">
        <v>0.01</v>
      </c>
      <c r="F580" s="44">
        <v>444.05</v>
      </c>
      <c r="G580" s="44">
        <v>29.05</v>
      </c>
      <c r="H580" s="45" t="s">
        <v>913</v>
      </c>
      <c r="I580" s="44">
        <v>415</v>
      </c>
      <c r="J580" s="44">
        <v>29.05</v>
      </c>
      <c r="K580" s="42" t="s">
        <v>1857</v>
      </c>
      <c r="L580" s="125" t="str">
        <f>MID(Tabla62[[#This Row],[Contratista3]], 1,10)</f>
        <v xml:space="preserve">B76043355 </v>
      </c>
      <c r="M580" s="46" t="s">
        <v>3</v>
      </c>
    </row>
    <row r="581" spans="1:13" ht="30.75" customHeight="1">
      <c r="A581" s="3" t="s">
        <v>22</v>
      </c>
      <c r="B581" s="40" t="s">
        <v>1858</v>
      </c>
      <c r="C581" s="41" t="s">
        <v>0</v>
      </c>
      <c r="D581" s="42" t="s">
        <v>1859</v>
      </c>
      <c r="E581" s="43">
        <v>5</v>
      </c>
      <c r="F581" s="44">
        <v>1000</v>
      </c>
      <c r="G581" s="44">
        <v>0</v>
      </c>
      <c r="H581" s="45" t="s">
        <v>1001</v>
      </c>
      <c r="I581" s="44">
        <v>1000</v>
      </c>
      <c r="J581" s="44">
        <v>0</v>
      </c>
      <c r="K581" s="42" t="s">
        <v>1860</v>
      </c>
      <c r="L581" s="125" t="str">
        <f>MID(Tabla62[[#This Row],[Contratista3]], 1,10)</f>
        <v xml:space="preserve">B76094937 </v>
      </c>
      <c r="M581" s="46" t="s">
        <v>3</v>
      </c>
    </row>
    <row r="582" spans="1:13" ht="30.75" customHeight="1">
      <c r="A582" s="3" t="s">
        <v>22</v>
      </c>
      <c r="B582" s="40" t="s">
        <v>1861</v>
      </c>
      <c r="C582" s="41" t="s">
        <v>0</v>
      </c>
      <c r="D582" s="42" t="s">
        <v>1862</v>
      </c>
      <c r="E582" s="43">
        <v>0.23</v>
      </c>
      <c r="F582" s="44">
        <v>1687.49</v>
      </c>
      <c r="G582" s="44">
        <v>0</v>
      </c>
      <c r="H582" s="45" t="s">
        <v>1001</v>
      </c>
      <c r="I582" s="44">
        <v>1687.49</v>
      </c>
      <c r="J582" s="44">
        <v>0</v>
      </c>
      <c r="K582" s="42" t="s">
        <v>1863</v>
      </c>
      <c r="L582" s="125" t="str">
        <f>MID(Tabla62[[#This Row],[Contratista3]], 1,10)</f>
        <v xml:space="preserve">A08171373 </v>
      </c>
      <c r="M582" s="46" t="s">
        <v>3</v>
      </c>
    </row>
    <row r="583" spans="1:13" ht="30.75" customHeight="1">
      <c r="A583" s="3" t="s">
        <v>22</v>
      </c>
      <c r="B583" s="40" t="s">
        <v>1864</v>
      </c>
      <c r="C583" s="41" t="s">
        <v>0</v>
      </c>
      <c r="D583" s="42" t="s">
        <v>1865</v>
      </c>
      <c r="E583" s="43">
        <v>0.03</v>
      </c>
      <c r="F583" s="44">
        <v>12840</v>
      </c>
      <c r="G583" s="44">
        <v>840</v>
      </c>
      <c r="H583" s="45" t="s">
        <v>305</v>
      </c>
      <c r="I583" s="44">
        <v>12000</v>
      </c>
      <c r="J583" s="44">
        <v>840</v>
      </c>
      <c r="K583" s="42" t="s">
        <v>1866</v>
      </c>
      <c r="L583" s="125" t="str">
        <f>MID(Tabla62[[#This Row],[Contratista3]], 1,10)</f>
        <v xml:space="preserve">78507483L </v>
      </c>
      <c r="M583" s="46" t="s">
        <v>3</v>
      </c>
    </row>
    <row r="584" spans="1:13" ht="30.75" customHeight="1">
      <c r="A584" s="3" t="s">
        <v>22</v>
      </c>
      <c r="B584" s="40" t="s">
        <v>1867</v>
      </c>
      <c r="C584" s="41" t="s">
        <v>0</v>
      </c>
      <c r="D584" s="42" t="s">
        <v>1868</v>
      </c>
      <c r="E584" s="43">
        <v>5.03</v>
      </c>
      <c r="F584" s="44">
        <v>14930</v>
      </c>
      <c r="G584" s="44">
        <v>1045.0999999999999</v>
      </c>
      <c r="H584" s="45" t="s">
        <v>1001</v>
      </c>
      <c r="I584" s="44">
        <v>14930</v>
      </c>
      <c r="J584" s="44">
        <v>1045.0999999999999</v>
      </c>
      <c r="K584" s="42" t="s">
        <v>1869</v>
      </c>
      <c r="L584" s="125" t="str">
        <f>MID(Tabla62[[#This Row],[Contratista3]], 1,10)</f>
        <v xml:space="preserve">78644865E </v>
      </c>
      <c r="M584" s="46" t="s">
        <v>3</v>
      </c>
    </row>
    <row r="585" spans="1:13" ht="30.75" customHeight="1">
      <c r="A585" s="3" t="s">
        <v>22</v>
      </c>
      <c r="B585" s="40" t="s">
        <v>1870</v>
      </c>
      <c r="C585" s="41" t="s">
        <v>0</v>
      </c>
      <c r="D585" s="42" t="s">
        <v>1871</v>
      </c>
      <c r="E585" s="43">
        <v>0.03</v>
      </c>
      <c r="F585" s="44">
        <v>14880</v>
      </c>
      <c r="G585" s="44">
        <v>1041.5999999999999</v>
      </c>
      <c r="H585" s="45" t="s">
        <v>1872</v>
      </c>
      <c r="I585" s="44">
        <v>14880</v>
      </c>
      <c r="J585" s="44">
        <v>1041.5999999999999</v>
      </c>
      <c r="K585" s="42" t="s">
        <v>1873</v>
      </c>
      <c r="L585" s="125" t="str">
        <f>MID(Tabla62[[#This Row],[Contratista3]], 1,10)</f>
        <v xml:space="preserve">B76094580 </v>
      </c>
      <c r="M585" s="46" t="s">
        <v>3</v>
      </c>
    </row>
    <row r="586" spans="1:13" ht="30.75" customHeight="1">
      <c r="A586" s="3" t="s">
        <v>22</v>
      </c>
      <c r="B586" s="40" t="s">
        <v>1874</v>
      </c>
      <c r="C586" s="41" t="s">
        <v>0</v>
      </c>
      <c r="D586" s="42" t="s">
        <v>1875</v>
      </c>
      <c r="E586" s="43">
        <v>0.03</v>
      </c>
      <c r="F586" s="44">
        <v>14960</v>
      </c>
      <c r="G586" s="44">
        <v>1047.2</v>
      </c>
      <c r="H586" s="45" t="s">
        <v>1872</v>
      </c>
      <c r="I586" s="44">
        <v>14960</v>
      </c>
      <c r="J586" s="44">
        <v>1047.2</v>
      </c>
      <c r="K586" s="42" t="s">
        <v>1876</v>
      </c>
      <c r="L586" s="125" t="str">
        <f>MID(Tabla62[[#This Row],[Contratista3]], 1,10)</f>
        <v xml:space="preserve">B76318526 </v>
      </c>
      <c r="M586" s="46" t="s">
        <v>3</v>
      </c>
    </row>
    <row r="587" spans="1:13" ht="30.75" customHeight="1">
      <c r="A587" s="3" t="s">
        <v>22</v>
      </c>
      <c r="B587" s="40" t="s">
        <v>1877</v>
      </c>
      <c r="C587" s="41" t="s">
        <v>0</v>
      </c>
      <c r="D587" s="42" t="s">
        <v>1878</v>
      </c>
      <c r="E587" s="43">
        <v>0.03</v>
      </c>
      <c r="F587" s="44">
        <v>14865</v>
      </c>
      <c r="G587" s="44">
        <v>1040.55</v>
      </c>
      <c r="H587" s="45" t="s">
        <v>1872</v>
      </c>
      <c r="I587" s="44">
        <v>14865</v>
      </c>
      <c r="J587" s="44">
        <v>1040.55</v>
      </c>
      <c r="K587" s="42" t="s">
        <v>1879</v>
      </c>
      <c r="L587" s="125" t="str">
        <f>MID(Tabla62[[#This Row],[Contratista3]], 1,10)</f>
        <v xml:space="preserve">B01925049 </v>
      </c>
      <c r="M587" s="46" t="s">
        <v>3</v>
      </c>
    </row>
    <row r="588" spans="1:13" ht="30.75" customHeight="1">
      <c r="A588" s="3" t="s">
        <v>22</v>
      </c>
      <c r="B588" s="40" t="s">
        <v>1880</v>
      </c>
      <c r="C588" s="41" t="s">
        <v>0</v>
      </c>
      <c r="D588" s="42" t="s">
        <v>1881</v>
      </c>
      <c r="E588" s="43">
        <v>3</v>
      </c>
      <c r="F588" s="44">
        <v>6171.48</v>
      </c>
      <c r="G588" s="44">
        <v>0</v>
      </c>
      <c r="H588" s="45" t="s">
        <v>364</v>
      </c>
      <c r="I588" s="44">
        <v>6171.48</v>
      </c>
      <c r="J588" s="44">
        <v>0</v>
      </c>
      <c r="K588" s="42" t="s">
        <v>1882</v>
      </c>
      <c r="L588" s="125" t="str">
        <f>MID(Tabla62[[#This Row],[Contratista3]], 1,10)</f>
        <v xml:space="preserve">G35739432 </v>
      </c>
      <c r="M588" s="46" t="s">
        <v>3</v>
      </c>
    </row>
    <row r="589" spans="1:13" ht="30.75" customHeight="1">
      <c r="A589" s="3" t="s">
        <v>22</v>
      </c>
      <c r="B589" s="40" t="s">
        <v>1883</v>
      </c>
      <c r="C589" s="41" t="s">
        <v>1</v>
      </c>
      <c r="D589" s="42" t="s">
        <v>1884</v>
      </c>
      <c r="E589" s="43">
        <v>3</v>
      </c>
      <c r="F589" s="44">
        <v>423.72</v>
      </c>
      <c r="G589" s="44">
        <v>27.72</v>
      </c>
      <c r="H589" s="45" t="s">
        <v>1015</v>
      </c>
      <c r="I589" s="44">
        <v>396</v>
      </c>
      <c r="J589" s="44">
        <v>27.72</v>
      </c>
      <c r="K589" s="42" t="s">
        <v>1885</v>
      </c>
      <c r="L589" s="125" t="str">
        <f>MID(Tabla62[[#This Row],[Contratista3]], 1,10)</f>
        <v xml:space="preserve">B76284884 </v>
      </c>
      <c r="M589" s="46" t="s">
        <v>3</v>
      </c>
    </row>
    <row r="590" spans="1:13" ht="30.75" customHeight="1">
      <c r="A590" s="3" t="s">
        <v>22</v>
      </c>
      <c r="B590" s="40" t="s">
        <v>1886</v>
      </c>
      <c r="C590" s="41" t="s">
        <v>0</v>
      </c>
      <c r="D590" s="42" t="s">
        <v>1887</v>
      </c>
      <c r="E590" s="43">
        <v>0.03</v>
      </c>
      <c r="F590" s="44">
        <v>343.47</v>
      </c>
      <c r="G590" s="44">
        <v>22.47</v>
      </c>
      <c r="H590" s="45" t="s">
        <v>1051</v>
      </c>
      <c r="I590" s="44">
        <v>321</v>
      </c>
      <c r="J590" s="44">
        <v>22.47</v>
      </c>
      <c r="K590" s="42" t="s">
        <v>1837</v>
      </c>
      <c r="L590" s="125" t="str">
        <f>MID(Tabla62[[#This Row],[Contratista3]], 1,10)</f>
        <v xml:space="preserve">B35065036 </v>
      </c>
      <c r="M590" s="46" t="s">
        <v>3</v>
      </c>
    </row>
    <row r="591" spans="1:13" ht="30.75" customHeight="1">
      <c r="A591" s="3" t="s">
        <v>22</v>
      </c>
      <c r="B591" s="40" t="s">
        <v>1888</v>
      </c>
      <c r="C591" s="41" t="s">
        <v>0</v>
      </c>
      <c r="D591" s="42" t="s">
        <v>1889</v>
      </c>
      <c r="E591" s="43">
        <v>3.76</v>
      </c>
      <c r="F591" s="44">
        <v>2035</v>
      </c>
      <c r="G591" s="44">
        <v>0</v>
      </c>
      <c r="H591" s="45" t="s">
        <v>1051</v>
      </c>
      <c r="I591" s="44">
        <v>2035</v>
      </c>
      <c r="J591" s="44">
        <v>0</v>
      </c>
      <c r="K591" s="42" t="s">
        <v>1882</v>
      </c>
      <c r="L591" s="125" t="str">
        <f>MID(Tabla62[[#This Row],[Contratista3]], 1,10)</f>
        <v xml:space="preserve">G35739432 </v>
      </c>
      <c r="M591" s="46" t="s">
        <v>3</v>
      </c>
    </row>
    <row r="592" spans="1:13" ht="30.75" customHeight="1">
      <c r="A592" s="3" t="s">
        <v>22</v>
      </c>
      <c r="B592" s="40" t="s">
        <v>1890</v>
      </c>
      <c r="C592" s="41" t="s">
        <v>0</v>
      </c>
      <c r="D592" s="42" t="s">
        <v>1891</v>
      </c>
      <c r="E592" s="43">
        <v>0.03</v>
      </c>
      <c r="F592" s="44">
        <v>321</v>
      </c>
      <c r="G592" s="44">
        <v>21</v>
      </c>
      <c r="H592" s="45" t="s">
        <v>1064</v>
      </c>
      <c r="I592" s="44">
        <v>300</v>
      </c>
      <c r="J592" s="44">
        <v>21</v>
      </c>
      <c r="K592" s="42" t="s">
        <v>641</v>
      </c>
      <c r="L592" s="125" t="str">
        <f>MID(Tabla62[[#This Row],[Contratista3]], 1,10)</f>
        <v xml:space="preserve">B35644087 </v>
      </c>
      <c r="M592" s="46" t="s">
        <v>3</v>
      </c>
    </row>
    <row r="593" spans="1:13" ht="30.75" customHeight="1">
      <c r="A593" s="3" t="s">
        <v>22</v>
      </c>
      <c r="B593" s="40" t="s">
        <v>1892</v>
      </c>
      <c r="C593" s="41" t="s">
        <v>0</v>
      </c>
      <c r="D593" s="42" t="s">
        <v>1893</v>
      </c>
      <c r="E593" s="43">
        <v>2.2599999999999998</v>
      </c>
      <c r="F593" s="44">
        <v>5788.7</v>
      </c>
      <c r="G593" s="44">
        <v>378.7</v>
      </c>
      <c r="H593" s="45" t="s">
        <v>485</v>
      </c>
      <c r="I593" s="44">
        <v>5410</v>
      </c>
      <c r="J593" s="44">
        <v>378.7</v>
      </c>
      <c r="K593" s="42" t="s">
        <v>1894</v>
      </c>
      <c r="L593" s="125" t="str">
        <f>MID(Tabla62[[#This Row],[Contratista3]], 1,10)</f>
        <v xml:space="preserve">B35946292 </v>
      </c>
      <c r="M593" s="46" t="s">
        <v>3</v>
      </c>
    </row>
    <row r="594" spans="1:13" ht="30.75" customHeight="1">
      <c r="A594" s="3" t="s">
        <v>22</v>
      </c>
      <c r="B594" s="40" t="s">
        <v>1895</v>
      </c>
      <c r="C594" s="41" t="s">
        <v>0</v>
      </c>
      <c r="D594" s="42" t="s">
        <v>1896</v>
      </c>
      <c r="E594" s="43">
        <v>1.63</v>
      </c>
      <c r="F594" s="44">
        <v>900</v>
      </c>
      <c r="G594" s="44">
        <v>58.88</v>
      </c>
      <c r="H594" s="45" t="s">
        <v>1179</v>
      </c>
      <c r="I594" s="44">
        <v>841.12</v>
      </c>
      <c r="J594" s="44">
        <v>58.88</v>
      </c>
      <c r="K594" s="42" t="s">
        <v>1897</v>
      </c>
      <c r="L594" s="125" t="str">
        <f>MID(Tabla62[[#This Row],[Contratista3]], 1,10)</f>
        <v xml:space="preserve">F39292610 </v>
      </c>
      <c r="M594" s="46" t="s">
        <v>3</v>
      </c>
    </row>
    <row r="595" spans="1:13" ht="30.75" customHeight="1">
      <c r="A595" s="3" t="s">
        <v>22</v>
      </c>
      <c r="B595" s="40" t="s">
        <v>1898</v>
      </c>
      <c r="C595" s="41" t="s">
        <v>0</v>
      </c>
      <c r="D595" s="42" t="s">
        <v>1899</v>
      </c>
      <c r="E595" s="43">
        <v>0.26</v>
      </c>
      <c r="F595" s="44">
        <v>14060</v>
      </c>
      <c r="G595" s="44">
        <v>0</v>
      </c>
      <c r="H595" s="45" t="s">
        <v>1900</v>
      </c>
      <c r="I595" s="44">
        <v>14060</v>
      </c>
      <c r="J595" s="44">
        <v>0</v>
      </c>
      <c r="K595" s="42" t="s">
        <v>1901</v>
      </c>
      <c r="L595" s="125" t="str">
        <f>MID(Tabla62[[#This Row],[Contratista3]], 1,10)</f>
        <v xml:space="preserve">G76754100 </v>
      </c>
      <c r="M595" s="46" t="s">
        <v>3</v>
      </c>
    </row>
    <row r="596" spans="1:13" ht="30.75" customHeight="1">
      <c r="A596" s="3" t="s">
        <v>22</v>
      </c>
      <c r="B596" s="40" t="s">
        <v>1902</v>
      </c>
      <c r="C596" s="41" t="s">
        <v>0</v>
      </c>
      <c r="D596" s="42" t="s">
        <v>1903</v>
      </c>
      <c r="E596" s="43">
        <v>2.06</v>
      </c>
      <c r="F596" s="44">
        <v>5650</v>
      </c>
      <c r="G596" s="44">
        <v>369.63</v>
      </c>
      <c r="H596" s="45" t="s">
        <v>1900</v>
      </c>
      <c r="I596" s="44">
        <v>5280.37</v>
      </c>
      <c r="J596" s="44">
        <v>369.63</v>
      </c>
      <c r="K596" s="42" t="s">
        <v>1904</v>
      </c>
      <c r="L596" s="125" t="str">
        <f>MID(Tabla62[[#This Row],[Contratista3]], 1,10)</f>
        <v xml:space="preserve">G76226489 </v>
      </c>
      <c r="M596" s="46" t="s">
        <v>3</v>
      </c>
    </row>
    <row r="597" spans="1:13" ht="30.75" customHeight="1">
      <c r="A597" s="3" t="s">
        <v>22</v>
      </c>
      <c r="B597" s="40" t="s">
        <v>1905</v>
      </c>
      <c r="C597" s="41" t="s">
        <v>0</v>
      </c>
      <c r="D597" s="42" t="s">
        <v>1906</v>
      </c>
      <c r="E597" s="43">
        <v>1.86</v>
      </c>
      <c r="F597" s="44">
        <v>6842.23</v>
      </c>
      <c r="G597" s="44">
        <v>447.62</v>
      </c>
      <c r="H597" s="45" t="s">
        <v>1907</v>
      </c>
      <c r="I597" s="44">
        <v>6394.61</v>
      </c>
      <c r="J597" s="44">
        <v>447.62</v>
      </c>
      <c r="K597" s="42" t="s">
        <v>55</v>
      </c>
      <c r="L597" s="125" t="str">
        <f>MID(Tabla62[[#This Row],[Contratista3]], 1,10)</f>
        <v xml:space="preserve">Q3500398G </v>
      </c>
      <c r="M597" s="46" t="s">
        <v>3</v>
      </c>
    </row>
    <row r="598" spans="1:13" ht="30.75" customHeight="1">
      <c r="A598" s="3" t="s">
        <v>22</v>
      </c>
      <c r="B598" s="40" t="s">
        <v>1908</v>
      </c>
      <c r="C598" s="41" t="s">
        <v>0</v>
      </c>
      <c r="D598" s="42" t="s">
        <v>1909</v>
      </c>
      <c r="E598" s="43">
        <v>1.86</v>
      </c>
      <c r="F598" s="44">
        <v>3960.61</v>
      </c>
      <c r="G598" s="44">
        <v>259.11</v>
      </c>
      <c r="H598" s="45" t="s">
        <v>1907</v>
      </c>
      <c r="I598" s="44">
        <v>3701.5</v>
      </c>
      <c r="J598" s="44">
        <v>259.11</v>
      </c>
      <c r="K598" s="42" t="s">
        <v>1910</v>
      </c>
      <c r="L598" s="125" t="str">
        <f>MID(Tabla62[[#This Row],[Contratista3]], 1,10)</f>
        <v xml:space="preserve">G76244565 </v>
      </c>
      <c r="M598" s="46" t="s">
        <v>3</v>
      </c>
    </row>
    <row r="599" spans="1:13" ht="30.75" customHeight="1">
      <c r="A599" s="3" t="s">
        <v>22</v>
      </c>
      <c r="B599" s="40" t="s">
        <v>1911</v>
      </c>
      <c r="C599" s="41" t="s">
        <v>0</v>
      </c>
      <c r="D599" s="42" t="s">
        <v>1912</v>
      </c>
      <c r="E599" s="43">
        <v>1.76</v>
      </c>
      <c r="F599" s="44">
        <v>1031.21</v>
      </c>
      <c r="G599" s="44">
        <v>67.459999999999994</v>
      </c>
      <c r="H599" s="45" t="s">
        <v>1913</v>
      </c>
      <c r="I599" s="44">
        <v>963.75</v>
      </c>
      <c r="J599" s="44">
        <v>67.459999999999994</v>
      </c>
      <c r="K599" s="42" t="s">
        <v>1914</v>
      </c>
      <c r="L599" s="125" t="str">
        <f>MID(Tabla62[[#This Row],[Contratista3]], 1,10)</f>
        <v xml:space="preserve">B35646728 </v>
      </c>
      <c r="M599" s="46" t="s">
        <v>3</v>
      </c>
    </row>
    <row r="600" spans="1:13" ht="30.75" customHeight="1">
      <c r="A600" s="3" t="s">
        <v>22</v>
      </c>
      <c r="B600" s="40" t="s">
        <v>1915</v>
      </c>
      <c r="C600" s="41" t="s">
        <v>0</v>
      </c>
      <c r="D600" s="42" t="s">
        <v>1916</v>
      </c>
      <c r="E600" s="43">
        <v>0.6</v>
      </c>
      <c r="F600" s="44">
        <v>1605</v>
      </c>
      <c r="G600" s="44">
        <v>105</v>
      </c>
      <c r="H600" s="45" t="s">
        <v>1913</v>
      </c>
      <c r="I600" s="44">
        <v>1500</v>
      </c>
      <c r="J600" s="44">
        <v>105</v>
      </c>
      <c r="K600" s="42" t="s">
        <v>1917</v>
      </c>
      <c r="L600" s="125" t="str">
        <f>MID(Tabla62[[#This Row],[Contratista3]], 1,10)</f>
        <v xml:space="preserve">B35408335 </v>
      </c>
      <c r="M600" s="46" t="s">
        <v>3</v>
      </c>
    </row>
    <row r="601" spans="1:13" ht="30.75" customHeight="1">
      <c r="A601" s="3" t="s">
        <v>22</v>
      </c>
      <c r="B601" s="40" t="s">
        <v>1918</v>
      </c>
      <c r="C601" s="41" t="s">
        <v>0</v>
      </c>
      <c r="D601" s="42" t="s">
        <v>1919</v>
      </c>
      <c r="E601" s="43">
        <v>1.63</v>
      </c>
      <c r="F601" s="44">
        <v>7276</v>
      </c>
      <c r="G601" s="44">
        <v>476</v>
      </c>
      <c r="H601" s="45" t="s">
        <v>1920</v>
      </c>
      <c r="I601" s="44">
        <v>6800</v>
      </c>
      <c r="J601" s="44">
        <v>476</v>
      </c>
      <c r="K601" s="42" t="s">
        <v>1921</v>
      </c>
      <c r="L601" s="125" t="str">
        <f>MID(Tabla62[[#This Row],[Contratista3]], 1,10)</f>
        <v xml:space="preserve">43654297K </v>
      </c>
      <c r="M601" s="46" t="s">
        <v>3</v>
      </c>
    </row>
    <row r="602" spans="1:13" ht="30.75" customHeight="1">
      <c r="A602" s="3" t="s">
        <v>22</v>
      </c>
      <c r="B602" s="40" t="s">
        <v>1922</v>
      </c>
      <c r="C602" s="41" t="s">
        <v>0</v>
      </c>
      <c r="D602" s="42" t="s">
        <v>1923</v>
      </c>
      <c r="E602" s="43">
        <v>2</v>
      </c>
      <c r="F602" s="44">
        <v>1932.99</v>
      </c>
      <c r="G602" s="44">
        <v>126.46</v>
      </c>
      <c r="H602" s="45" t="s">
        <v>1924</v>
      </c>
      <c r="I602" s="44">
        <v>1806.53</v>
      </c>
      <c r="J602" s="44">
        <v>126.46</v>
      </c>
      <c r="K602" s="42" t="s">
        <v>1925</v>
      </c>
      <c r="L602" s="125" t="str">
        <f>MID(Tabla62[[#This Row],[Contratista3]], 1,10)</f>
        <v xml:space="preserve">F16794208 </v>
      </c>
      <c r="M602" s="46" t="s">
        <v>3</v>
      </c>
    </row>
    <row r="603" spans="1:13" ht="30.75" customHeight="1">
      <c r="A603" s="3" t="s">
        <v>22</v>
      </c>
      <c r="B603" s="40" t="s">
        <v>1926</v>
      </c>
      <c r="C603" s="41" t="s">
        <v>1</v>
      </c>
      <c r="D603" s="42" t="s">
        <v>1927</v>
      </c>
      <c r="E603" s="43">
        <v>1</v>
      </c>
      <c r="F603" s="44">
        <v>4839.2700000000004</v>
      </c>
      <c r="G603" s="44">
        <v>218.27</v>
      </c>
      <c r="H603" s="45" t="s">
        <v>1335</v>
      </c>
      <c r="I603" s="44">
        <v>4621</v>
      </c>
      <c r="J603" s="44">
        <v>218.27</v>
      </c>
      <c r="K603" s="42" t="s">
        <v>1928</v>
      </c>
      <c r="L603" s="125" t="str">
        <f>MID(Tabla62[[#This Row],[Contratista3]], 1,10)</f>
        <v xml:space="preserve">B76177070 </v>
      </c>
      <c r="M603" s="46" t="s">
        <v>3</v>
      </c>
    </row>
    <row r="604" spans="1:13" ht="30.75" customHeight="1">
      <c r="A604" s="3" t="s">
        <v>22</v>
      </c>
      <c r="B604" s="40" t="s">
        <v>1929</v>
      </c>
      <c r="C604" s="41" t="s">
        <v>0</v>
      </c>
      <c r="D604" s="42" t="s">
        <v>1930</v>
      </c>
      <c r="E604" s="43">
        <v>1</v>
      </c>
      <c r="F604" s="44">
        <v>443.32</v>
      </c>
      <c r="G604" s="44">
        <v>29</v>
      </c>
      <c r="H604" s="45" t="s">
        <v>1335</v>
      </c>
      <c r="I604" s="44">
        <v>414.32</v>
      </c>
      <c r="J604" s="44">
        <v>29</v>
      </c>
      <c r="K604" s="42" t="s">
        <v>1837</v>
      </c>
      <c r="L604" s="125" t="str">
        <f>MID(Tabla62[[#This Row],[Contratista3]], 1,10)</f>
        <v xml:space="preserve">B35065036 </v>
      </c>
      <c r="M604" s="46" t="s">
        <v>3</v>
      </c>
    </row>
    <row r="605" spans="1:13" ht="30.75" customHeight="1">
      <c r="A605" s="3" t="s">
        <v>22</v>
      </c>
      <c r="B605" s="40" t="s">
        <v>1931</v>
      </c>
      <c r="C605" s="41" t="s">
        <v>0</v>
      </c>
      <c r="D605" s="42" t="s">
        <v>1932</v>
      </c>
      <c r="E605" s="43">
        <v>1</v>
      </c>
      <c r="F605" s="44">
        <v>413.52</v>
      </c>
      <c r="G605" s="44">
        <v>27.05</v>
      </c>
      <c r="H605" s="45" t="s">
        <v>1335</v>
      </c>
      <c r="I605" s="44">
        <v>386.47</v>
      </c>
      <c r="J605" s="44">
        <v>27.05</v>
      </c>
      <c r="K605" s="42" t="s">
        <v>1837</v>
      </c>
      <c r="L605" s="125" t="str">
        <f>MID(Tabla62[[#This Row],[Contratista3]], 1,10)</f>
        <v xml:space="preserve">B35065036 </v>
      </c>
      <c r="M605" s="46" t="s">
        <v>3</v>
      </c>
    </row>
    <row r="606" spans="1:13" ht="30.75" customHeight="1">
      <c r="A606" s="3" t="s">
        <v>22</v>
      </c>
      <c r="B606" s="47" t="s">
        <v>1933</v>
      </c>
      <c r="C606" s="48" t="s">
        <v>1</v>
      </c>
      <c r="D606" s="49" t="s">
        <v>1934</v>
      </c>
      <c r="E606" s="50">
        <v>1</v>
      </c>
      <c r="F606" s="51">
        <v>123.18</v>
      </c>
      <c r="G606" s="51">
        <v>8.06</v>
      </c>
      <c r="H606" s="52" t="s">
        <v>1335</v>
      </c>
      <c r="I606" s="51">
        <v>115.12</v>
      </c>
      <c r="J606" s="51">
        <v>8.06</v>
      </c>
      <c r="K606" s="49" t="s">
        <v>1885</v>
      </c>
      <c r="L606" s="125" t="str">
        <f>MID(Tabla62[[#This Row],[Contratista3]], 1,10)</f>
        <v xml:space="preserve">B76284884 </v>
      </c>
      <c r="M606" s="53" t="s">
        <v>3</v>
      </c>
    </row>
    <row r="607" spans="1:13" ht="30.75" customHeight="1">
      <c r="A607" s="3" t="s">
        <v>33</v>
      </c>
      <c r="B607" s="33" t="s">
        <v>1935</v>
      </c>
      <c r="C607" s="34" t="s">
        <v>0</v>
      </c>
      <c r="D607" s="35" t="s">
        <v>1936</v>
      </c>
      <c r="E607" s="36">
        <v>9</v>
      </c>
      <c r="F607" s="37">
        <v>1000</v>
      </c>
      <c r="G607" s="37">
        <v>0</v>
      </c>
      <c r="H607" s="38" t="s">
        <v>710</v>
      </c>
      <c r="I607" s="37">
        <v>1000</v>
      </c>
      <c r="J607" s="37">
        <v>0</v>
      </c>
      <c r="K607" s="35" t="s">
        <v>1937</v>
      </c>
      <c r="L607" s="125" t="str">
        <f>MID(Tabla62[[#This Row],[Contratista3]], 1,10)</f>
        <v xml:space="preserve">A35075183 </v>
      </c>
      <c r="M607" s="39" t="s">
        <v>3</v>
      </c>
    </row>
    <row r="608" spans="1:13" ht="30.75" customHeight="1">
      <c r="A608" s="3" t="s">
        <v>33</v>
      </c>
      <c r="B608" s="40" t="s">
        <v>1938</v>
      </c>
      <c r="C608" s="41" t="s">
        <v>0</v>
      </c>
      <c r="D608" s="42" t="s">
        <v>1939</v>
      </c>
      <c r="E608" s="43">
        <v>9</v>
      </c>
      <c r="F608" s="44">
        <v>1000</v>
      </c>
      <c r="G608" s="44">
        <v>0</v>
      </c>
      <c r="H608" s="45" t="s">
        <v>710</v>
      </c>
      <c r="I608" s="44">
        <v>1000</v>
      </c>
      <c r="J608" s="44">
        <v>0</v>
      </c>
      <c r="K608" s="42" t="s">
        <v>236</v>
      </c>
      <c r="L608" s="125" t="str">
        <f>MID(Tabla62[[#This Row],[Contratista3]], 1,10)</f>
        <v xml:space="preserve">A35313089 </v>
      </c>
      <c r="M608" s="46" t="s">
        <v>3</v>
      </c>
    </row>
    <row r="609" spans="1:13" ht="30.75" customHeight="1">
      <c r="A609" s="3" t="s">
        <v>33</v>
      </c>
      <c r="B609" s="40" t="s">
        <v>1940</v>
      </c>
      <c r="C609" s="41" t="s">
        <v>0</v>
      </c>
      <c r="D609" s="42" t="s">
        <v>1941</v>
      </c>
      <c r="E609" s="43">
        <v>9</v>
      </c>
      <c r="F609" s="44">
        <v>8113.38</v>
      </c>
      <c r="G609" s="44">
        <v>281.19</v>
      </c>
      <c r="H609" s="45" t="s">
        <v>1817</v>
      </c>
      <c r="I609" s="44">
        <v>8113.38</v>
      </c>
      <c r="J609" s="44">
        <v>281.19</v>
      </c>
      <c r="K609" s="42" t="s">
        <v>1942</v>
      </c>
      <c r="L609" s="125" t="str">
        <f>MID(Tabla62[[#This Row],[Contratista3]], 1,10)</f>
        <v xml:space="preserve">B35646827 </v>
      </c>
      <c r="M609" s="46" t="s">
        <v>3</v>
      </c>
    </row>
    <row r="610" spans="1:13" ht="30.75" customHeight="1">
      <c r="A610" s="3" t="s">
        <v>33</v>
      </c>
      <c r="B610" s="40" t="s">
        <v>1943</v>
      </c>
      <c r="C610" s="41" t="s">
        <v>0</v>
      </c>
      <c r="D610" s="42" t="s">
        <v>1944</v>
      </c>
      <c r="E610" s="43">
        <v>9</v>
      </c>
      <c r="F610" s="44">
        <v>887.4</v>
      </c>
      <c r="G610" s="44">
        <v>62.12</v>
      </c>
      <c r="H610" s="45" t="s">
        <v>296</v>
      </c>
      <c r="I610" s="44">
        <v>887.4</v>
      </c>
      <c r="J610" s="44">
        <v>62.12</v>
      </c>
      <c r="K610" s="42" t="s">
        <v>1945</v>
      </c>
      <c r="L610" s="125" t="str">
        <f>MID(Tabla62[[#This Row],[Contratista3]], 1,10)</f>
        <v xml:space="preserve">B35401918 </v>
      </c>
      <c r="M610" s="46" t="s">
        <v>3</v>
      </c>
    </row>
    <row r="611" spans="1:13" ht="30.75" customHeight="1">
      <c r="A611" s="3" t="s">
        <v>33</v>
      </c>
      <c r="B611" s="40" t="s">
        <v>1946</v>
      </c>
      <c r="C611" s="41" t="s">
        <v>0</v>
      </c>
      <c r="D611" s="42" t="s">
        <v>1947</v>
      </c>
      <c r="E611" s="43">
        <v>9</v>
      </c>
      <c r="F611" s="44">
        <v>12195</v>
      </c>
      <c r="G611" s="44">
        <v>410.85</v>
      </c>
      <c r="H611" s="45" t="s">
        <v>784</v>
      </c>
      <c r="I611" s="44">
        <v>12195</v>
      </c>
      <c r="J611" s="44">
        <v>410.85</v>
      </c>
      <c r="K611" s="42" t="s">
        <v>186</v>
      </c>
      <c r="L611" s="125" t="str">
        <f>MID(Tabla62[[#This Row],[Contratista3]], 1,10)</f>
        <v xml:space="preserve">B35404896 </v>
      </c>
      <c r="M611" s="46" t="s">
        <v>3</v>
      </c>
    </row>
    <row r="612" spans="1:13" ht="30.75" customHeight="1">
      <c r="A612" s="3" t="s">
        <v>33</v>
      </c>
      <c r="B612" s="40" t="s">
        <v>1948</v>
      </c>
      <c r="C612" s="41" t="s">
        <v>0</v>
      </c>
      <c r="D612" s="42" t="s">
        <v>1949</v>
      </c>
      <c r="E612" s="43">
        <v>9</v>
      </c>
      <c r="F612" s="44">
        <v>1263.5899999999999</v>
      </c>
      <c r="G612" s="44">
        <v>69.69</v>
      </c>
      <c r="H612" s="45" t="s">
        <v>1201</v>
      </c>
      <c r="I612" s="44">
        <v>1263.5899999999999</v>
      </c>
      <c r="J612" s="44">
        <v>69.69</v>
      </c>
      <c r="K612" s="42" t="s">
        <v>186</v>
      </c>
      <c r="L612" s="125" t="str">
        <f>MID(Tabla62[[#This Row],[Contratista3]], 1,10)</f>
        <v xml:space="preserve">B35404896 </v>
      </c>
      <c r="M612" s="46" t="s">
        <v>3</v>
      </c>
    </row>
    <row r="613" spans="1:13" ht="30.75" customHeight="1">
      <c r="A613" s="3" t="s">
        <v>33</v>
      </c>
      <c r="B613" s="40" t="s">
        <v>1950</v>
      </c>
      <c r="C613" s="41" t="s">
        <v>0</v>
      </c>
      <c r="D613" s="42" t="s">
        <v>1951</v>
      </c>
      <c r="E613" s="43">
        <v>12</v>
      </c>
      <c r="F613" s="44">
        <v>1167.67</v>
      </c>
      <c r="G613" s="44">
        <v>0</v>
      </c>
      <c r="H613" s="45" t="s">
        <v>404</v>
      </c>
      <c r="I613" s="44">
        <v>1167.67</v>
      </c>
      <c r="J613" s="44">
        <v>0</v>
      </c>
      <c r="K613" s="42" t="s">
        <v>236</v>
      </c>
      <c r="L613" s="125" t="str">
        <f>MID(Tabla62[[#This Row],[Contratista3]], 1,10)</f>
        <v xml:space="preserve">A35313089 </v>
      </c>
      <c r="M613" s="46" t="s">
        <v>3</v>
      </c>
    </row>
    <row r="614" spans="1:13" ht="30.75" customHeight="1">
      <c r="A614" s="3" t="s">
        <v>33</v>
      </c>
      <c r="B614" s="40" t="s">
        <v>1952</v>
      </c>
      <c r="C614" s="41" t="s">
        <v>1</v>
      </c>
      <c r="D614" s="42" t="s">
        <v>1953</v>
      </c>
      <c r="E614" s="43">
        <v>6</v>
      </c>
      <c r="F614" s="44">
        <v>7736.3</v>
      </c>
      <c r="G614" s="44">
        <v>323</v>
      </c>
      <c r="H614" s="45" t="s">
        <v>1954</v>
      </c>
      <c r="I614" s="44">
        <v>7736.3</v>
      </c>
      <c r="J614" s="44">
        <v>323</v>
      </c>
      <c r="K614" s="42" t="s">
        <v>1955</v>
      </c>
      <c r="L614" s="125" t="str">
        <f>MID(Tabla62[[#This Row],[Contratista3]], 1,10)</f>
        <v xml:space="preserve">B06290241 </v>
      </c>
      <c r="M614" s="46" t="s">
        <v>3</v>
      </c>
    </row>
    <row r="615" spans="1:13" ht="30.75" customHeight="1">
      <c r="A615" s="3" t="s">
        <v>33</v>
      </c>
      <c r="B615" s="40" t="s">
        <v>1956</v>
      </c>
      <c r="C615" s="41" t="s">
        <v>0</v>
      </c>
      <c r="D615" s="42" t="s">
        <v>1957</v>
      </c>
      <c r="E615" s="43">
        <v>7</v>
      </c>
      <c r="F615" s="44">
        <v>2821.51</v>
      </c>
      <c r="G615" s="44">
        <v>197.5</v>
      </c>
      <c r="H615" s="45" t="s">
        <v>1958</v>
      </c>
      <c r="I615" s="44">
        <v>2821.51</v>
      </c>
      <c r="J615" s="44">
        <v>197.5</v>
      </c>
      <c r="K615" s="42" t="s">
        <v>1959</v>
      </c>
      <c r="L615" s="125" t="str">
        <f>MID(Tabla62[[#This Row],[Contratista3]], 1,10)</f>
        <v xml:space="preserve">B76166271 </v>
      </c>
      <c r="M615" s="46" t="s">
        <v>3</v>
      </c>
    </row>
    <row r="616" spans="1:13" ht="30.75" customHeight="1">
      <c r="A616" s="3" t="s">
        <v>33</v>
      </c>
      <c r="B616" s="40" t="s">
        <v>1960</v>
      </c>
      <c r="C616" s="41" t="s">
        <v>0</v>
      </c>
      <c r="D616" s="42" t="s">
        <v>1957</v>
      </c>
      <c r="E616" s="43">
        <v>7</v>
      </c>
      <c r="F616" s="44">
        <v>178.48</v>
      </c>
      <c r="G616" s="44">
        <v>12.49</v>
      </c>
      <c r="H616" s="45" t="s">
        <v>1958</v>
      </c>
      <c r="I616" s="44">
        <v>178.48</v>
      </c>
      <c r="J616" s="44">
        <v>12.49</v>
      </c>
      <c r="K616" s="42" t="s">
        <v>1961</v>
      </c>
      <c r="L616" s="125" t="str">
        <f>MID(Tabla62[[#This Row],[Contratista3]], 1,10)</f>
        <v xml:space="preserve">B35393545 </v>
      </c>
      <c r="M616" s="46" t="s">
        <v>3</v>
      </c>
    </row>
    <row r="617" spans="1:13" ht="30.75" customHeight="1">
      <c r="A617" s="3" t="s">
        <v>33</v>
      </c>
      <c r="B617" s="40" t="s">
        <v>1962</v>
      </c>
      <c r="C617" s="41" t="s">
        <v>0</v>
      </c>
      <c r="D617" s="42" t="s">
        <v>1963</v>
      </c>
      <c r="E617" s="43">
        <v>7</v>
      </c>
      <c r="F617" s="44">
        <v>5000</v>
      </c>
      <c r="G617" s="44">
        <v>350</v>
      </c>
      <c r="H617" s="45" t="s">
        <v>1872</v>
      </c>
      <c r="I617" s="44">
        <v>5000</v>
      </c>
      <c r="J617" s="44">
        <v>350</v>
      </c>
      <c r="K617" s="42" t="s">
        <v>1964</v>
      </c>
      <c r="L617" s="125" t="str">
        <f>MID(Tabla62[[#This Row],[Contratista3]], 1,10)</f>
        <v xml:space="preserve">44721421Z </v>
      </c>
      <c r="M617" s="46" t="s">
        <v>3</v>
      </c>
    </row>
    <row r="618" spans="1:13" ht="30.75" customHeight="1">
      <c r="A618" s="3" t="s">
        <v>33</v>
      </c>
      <c r="B618" s="40" t="s">
        <v>1965</v>
      </c>
      <c r="C618" s="41" t="s">
        <v>0</v>
      </c>
      <c r="D618" s="42" t="s">
        <v>1966</v>
      </c>
      <c r="E618" s="43">
        <v>4.2</v>
      </c>
      <c r="F618" s="44">
        <v>14516.02</v>
      </c>
      <c r="G618" s="44">
        <v>1016.11</v>
      </c>
      <c r="H618" s="45" t="s">
        <v>885</v>
      </c>
      <c r="I618" s="44">
        <v>14516.02</v>
      </c>
      <c r="J618" s="44">
        <v>1016.11</v>
      </c>
      <c r="K618" s="42" t="s">
        <v>67</v>
      </c>
      <c r="L618" s="125" t="str">
        <f>MID(Tabla62[[#This Row],[Contratista3]], 1,10)</f>
        <v xml:space="preserve">A35022987 </v>
      </c>
      <c r="M618" s="46" t="s">
        <v>3</v>
      </c>
    </row>
    <row r="619" spans="1:13" ht="30.75" customHeight="1">
      <c r="A619" s="3" t="s">
        <v>33</v>
      </c>
      <c r="B619" s="40" t="s">
        <v>1967</v>
      </c>
      <c r="C619" s="41" t="s">
        <v>0</v>
      </c>
      <c r="D619" s="42" t="s">
        <v>1968</v>
      </c>
      <c r="E619" s="43">
        <v>4.2</v>
      </c>
      <c r="F619" s="44">
        <v>6519.15</v>
      </c>
      <c r="G619" s="44">
        <v>456.34</v>
      </c>
      <c r="H619" s="45" t="s">
        <v>1828</v>
      </c>
      <c r="I619" s="44">
        <v>6519.15</v>
      </c>
      <c r="J619" s="44">
        <v>456.34</v>
      </c>
      <c r="K619" s="42" t="s">
        <v>67</v>
      </c>
      <c r="L619" s="125" t="str">
        <f>MID(Tabla62[[#This Row],[Contratista3]], 1,10)</f>
        <v xml:space="preserve">A35022987 </v>
      </c>
      <c r="M619" s="46" t="s">
        <v>3</v>
      </c>
    </row>
    <row r="620" spans="1:13" ht="30.75" customHeight="1">
      <c r="A620" s="3" t="s">
        <v>33</v>
      </c>
      <c r="B620" s="40" t="s">
        <v>1969</v>
      </c>
      <c r="C620" s="41" t="s">
        <v>1</v>
      </c>
      <c r="D620" s="42" t="s">
        <v>1970</v>
      </c>
      <c r="E620" s="43">
        <v>8</v>
      </c>
      <c r="F620" s="44">
        <v>4704</v>
      </c>
      <c r="G620" s="44">
        <v>329.28</v>
      </c>
      <c r="H620" s="45" t="s">
        <v>524</v>
      </c>
      <c r="I620" s="44">
        <v>4704</v>
      </c>
      <c r="J620" s="44">
        <v>329.28</v>
      </c>
      <c r="K620" s="42" t="s">
        <v>1971</v>
      </c>
      <c r="L620" s="125" t="str">
        <f>MID(Tabla62[[#This Row],[Contratista3]], 1,10)</f>
        <v xml:space="preserve">B47037577 </v>
      </c>
      <c r="M620" s="46" t="s">
        <v>3</v>
      </c>
    </row>
    <row r="621" spans="1:13" ht="30.75" customHeight="1">
      <c r="A621" s="3" t="s">
        <v>33</v>
      </c>
      <c r="B621" s="40" t="s">
        <v>1972</v>
      </c>
      <c r="C621" s="41" t="s">
        <v>1</v>
      </c>
      <c r="D621" s="42" t="s">
        <v>1973</v>
      </c>
      <c r="E621" s="43">
        <v>8</v>
      </c>
      <c r="F621" s="44">
        <v>4293.0200000000004</v>
      </c>
      <c r="G621" s="44">
        <v>300.51</v>
      </c>
      <c r="H621" s="45" t="s">
        <v>729</v>
      </c>
      <c r="I621" s="44">
        <v>4293.0200000000004</v>
      </c>
      <c r="J621" s="44">
        <v>300.51</v>
      </c>
      <c r="K621" s="42" t="s">
        <v>1974</v>
      </c>
      <c r="L621" s="125" t="str">
        <f>MID(Tabla62[[#This Row],[Contratista3]], 1,10)</f>
        <v xml:space="preserve">B35953231 </v>
      </c>
      <c r="M621" s="46" t="s">
        <v>3</v>
      </c>
    </row>
    <row r="622" spans="1:13" ht="30.75" customHeight="1">
      <c r="A622" s="3" t="s">
        <v>33</v>
      </c>
      <c r="B622" s="40" t="s">
        <v>1975</v>
      </c>
      <c r="C622" s="41" t="s">
        <v>0</v>
      </c>
      <c r="D622" s="42" t="s">
        <v>1976</v>
      </c>
      <c r="E622" s="43">
        <v>9</v>
      </c>
      <c r="F622" s="44">
        <v>5000</v>
      </c>
      <c r="G622" s="44">
        <v>350</v>
      </c>
      <c r="H622" s="45" t="s">
        <v>1977</v>
      </c>
      <c r="I622" s="44">
        <v>5000</v>
      </c>
      <c r="J622" s="44">
        <v>350</v>
      </c>
      <c r="K622" s="42" t="s">
        <v>1978</v>
      </c>
      <c r="L622" s="125" t="str">
        <f>MID(Tabla62[[#This Row],[Contratista3]], 1,10)</f>
        <v xml:space="preserve">B76245968 </v>
      </c>
      <c r="M622" s="46" t="s">
        <v>3</v>
      </c>
    </row>
    <row r="623" spans="1:13" ht="30.75" customHeight="1">
      <c r="A623" s="3" t="s">
        <v>33</v>
      </c>
      <c r="B623" s="40" t="s">
        <v>1979</v>
      </c>
      <c r="C623" s="41" t="s">
        <v>0</v>
      </c>
      <c r="D623" s="42" t="s">
        <v>1980</v>
      </c>
      <c r="E623" s="43">
        <v>0.03</v>
      </c>
      <c r="F623" s="44">
        <v>152.81</v>
      </c>
      <c r="G623" s="44">
        <v>0</v>
      </c>
      <c r="H623" s="45" t="s">
        <v>520</v>
      </c>
      <c r="I623" s="44">
        <v>152.81</v>
      </c>
      <c r="J623" s="44">
        <v>0</v>
      </c>
      <c r="K623" s="42" t="s">
        <v>90</v>
      </c>
      <c r="L623" s="125" t="str">
        <f>MID(Tabla62[[#This Row],[Contratista3]], 1,10)</f>
        <v xml:space="preserve">B35011675 </v>
      </c>
      <c r="M623" s="46" t="s">
        <v>3</v>
      </c>
    </row>
    <row r="624" spans="1:13" ht="30.75" customHeight="1">
      <c r="A624" s="3" t="s">
        <v>33</v>
      </c>
      <c r="B624" s="40" t="s">
        <v>1981</v>
      </c>
      <c r="C624" s="41" t="s">
        <v>0</v>
      </c>
      <c r="D624" s="42" t="s">
        <v>1982</v>
      </c>
      <c r="E624" s="43">
        <v>0.03</v>
      </c>
      <c r="F624" s="44">
        <v>243</v>
      </c>
      <c r="G624" s="44">
        <v>17.010000000000002</v>
      </c>
      <c r="H624" s="45" t="s">
        <v>1817</v>
      </c>
      <c r="I624" s="44">
        <v>243</v>
      </c>
      <c r="J624" s="44">
        <v>17.010000000000002</v>
      </c>
      <c r="K624" s="42" t="s">
        <v>90</v>
      </c>
      <c r="L624" s="125" t="str">
        <f>MID(Tabla62[[#This Row],[Contratista3]], 1,10)</f>
        <v xml:space="preserve">B35011675 </v>
      </c>
      <c r="M624" s="46" t="s">
        <v>3</v>
      </c>
    </row>
    <row r="625" spans="1:13" ht="30.75" customHeight="1">
      <c r="A625" s="3" t="s">
        <v>33</v>
      </c>
      <c r="B625" s="40" t="s">
        <v>1983</v>
      </c>
      <c r="C625" s="41" t="s">
        <v>1</v>
      </c>
      <c r="D625" s="42" t="s">
        <v>1984</v>
      </c>
      <c r="E625" s="43">
        <v>0.03</v>
      </c>
      <c r="F625" s="44">
        <v>1250</v>
      </c>
      <c r="G625" s="44">
        <v>37.5</v>
      </c>
      <c r="H625" s="45" t="s">
        <v>656</v>
      </c>
      <c r="I625" s="44">
        <v>1250</v>
      </c>
      <c r="J625" s="44">
        <v>37.5</v>
      </c>
      <c r="K625" s="42" t="s">
        <v>1985</v>
      </c>
      <c r="L625" s="125" t="str">
        <f>MID(Tabla62[[#This Row],[Contratista3]], 1,10)</f>
        <v xml:space="preserve">B35418219 </v>
      </c>
      <c r="M625" s="46" t="s">
        <v>3</v>
      </c>
    </row>
    <row r="626" spans="1:13" ht="30.75" customHeight="1">
      <c r="A626" s="3" t="s">
        <v>33</v>
      </c>
      <c r="B626" s="40" t="s">
        <v>1986</v>
      </c>
      <c r="C626" s="41" t="s">
        <v>1</v>
      </c>
      <c r="D626" s="42" t="s">
        <v>1987</v>
      </c>
      <c r="E626" s="43">
        <v>0.03</v>
      </c>
      <c r="F626" s="44">
        <v>2250</v>
      </c>
      <c r="G626" s="44">
        <v>157.5</v>
      </c>
      <c r="H626" s="45" t="s">
        <v>251</v>
      </c>
      <c r="I626" s="44">
        <v>2250</v>
      </c>
      <c r="J626" s="44">
        <v>157.5</v>
      </c>
      <c r="K626" s="42" t="s">
        <v>1988</v>
      </c>
      <c r="L626" s="125" t="str">
        <f>MID(Tabla62[[#This Row],[Contratista3]], 1,10)</f>
        <v xml:space="preserve">B76153345 </v>
      </c>
      <c r="M626" s="46" t="s">
        <v>3</v>
      </c>
    </row>
    <row r="627" spans="1:13" ht="30.75" customHeight="1">
      <c r="A627" s="3" t="s">
        <v>33</v>
      </c>
      <c r="B627" s="40" t="s">
        <v>1989</v>
      </c>
      <c r="C627" s="41" t="s">
        <v>0</v>
      </c>
      <c r="D627" s="42" t="s">
        <v>1990</v>
      </c>
      <c r="E627" s="43">
        <v>0.03</v>
      </c>
      <c r="F627" s="44">
        <v>297.35000000000002</v>
      </c>
      <c r="G627" s="44">
        <v>0</v>
      </c>
      <c r="H627" s="45" t="s">
        <v>1300</v>
      </c>
      <c r="I627" s="44">
        <v>297.35000000000002</v>
      </c>
      <c r="J627" s="44">
        <v>0</v>
      </c>
      <c r="K627" s="42" t="s">
        <v>1991</v>
      </c>
      <c r="L627" s="125" t="str">
        <f>MID(Tabla62[[#This Row],[Contratista3]], 1,10)</f>
        <v xml:space="preserve">B76289446 </v>
      </c>
      <c r="M627" s="46" t="s">
        <v>3</v>
      </c>
    </row>
    <row r="628" spans="1:13" ht="30.75" customHeight="1">
      <c r="A628" s="3" t="s">
        <v>33</v>
      </c>
      <c r="B628" s="40" t="s">
        <v>1992</v>
      </c>
      <c r="C628" s="41" t="s">
        <v>1</v>
      </c>
      <c r="D628" s="42" t="s">
        <v>1993</v>
      </c>
      <c r="E628" s="43">
        <v>0.03</v>
      </c>
      <c r="F628" s="44">
        <v>2991</v>
      </c>
      <c r="G628" s="44">
        <v>209.37</v>
      </c>
      <c r="H628" s="45" t="s">
        <v>1396</v>
      </c>
      <c r="I628" s="44">
        <v>2991</v>
      </c>
      <c r="J628" s="44">
        <v>209.37</v>
      </c>
      <c r="K628" s="42" t="s">
        <v>1994</v>
      </c>
      <c r="L628" s="125" t="str">
        <f>MID(Tabla62[[#This Row],[Contratista3]], 1,10)</f>
        <v xml:space="preserve">G76065622 </v>
      </c>
      <c r="M628" s="46" t="s">
        <v>3</v>
      </c>
    </row>
    <row r="629" spans="1:13" ht="30.75" customHeight="1">
      <c r="A629" s="3" t="s">
        <v>33</v>
      </c>
      <c r="B629" s="40" t="s">
        <v>1995</v>
      </c>
      <c r="C629" s="41" t="s">
        <v>1</v>
      </c>
      <c r="D629" s="42" t="s">
        <v>1996</v>
      </c>
      <c r="E629" s="43">
        <v>0.03</v>
      </c>
      <c r="F629" s="44">
        <v>1900</v>
      </c>
      <c r="G629" s="44">
        <v>133</v>
      </c>
      <c r="H629" s="45" t="s">
        <v>1338</v>
      </c>
      <c r="I629" s="44">
        <v>1900</v>
      </c>
      <c r="J629" s="44">
        <v>133</v>
      </c>
      <c r="K629" s="42" t="s">
        <v>1799</v>
      </c>
      <c r="L629" s="125" t="str">
        <f>MID(Tabla62[[#This Row],[Contratista3]], 1,10)</f>
        <v xml:space="preserve">G35000272 </v>
      </c>
      <c r="M629" s="46" t="s">
        <v>3</v>
      </c>
    </row>
    <row r="630" spans="1:13" ht="30.75" customHeight="1">
      <c r="A630" s="3" t="s">
        <v>33</v>
      </c>
      <c r="B630" s="40" t="s">
        <v>1997</v>
      </c>
      <c r="C630" s="41" t="s">
        <v>1</v>
      </c>
      <c r="D630" s="42" t="s">
        <v>1998</v>
      </c>
      <c r="E630" s="43">
        <v>3</v>
      </c>
      <c r="F630" s="44">
        <v>3000</v>
      </c>
      <c r="G630" s="44">
        <v>210</v>
      </c>
      <c r="H630" s="45" t="s">
        <v>1369</v>
      </c>
      <c r="I630" s="44">
        <v>3000</v>
      </c>
      <c r="J630" s="44">
        <v>210</v>
      </c>
      <c r="K630" s="42" t="s">
        <v>1999</v>
      </c>
      <c r="L630" s="125" t="str">
        <f>MID(Tabla62[[#This Row],[Contratista3]], 1,10)</f>
        <v xml:space="preserve">B76095017 </v>
      </c>
      <c r="M630" s="46" t="s">
        <v>3</v>
      </c>
    </row>
    <row r="631" spans="1:13" ht="30.75" customHeight="1">
      <c r="A631" s="3" t="s">
        <v>33</v>
      </c>
      <c r="B631" s="40" t="s">
        <v>2000</v>
      </c>
      <c r="C631" s="41" t="s">
        <v>0</v>
      </c>
      <c r="D631" s="42" t="s">
        <v>2001</v>
      </c>
      <c r="E631" s="43">
        <v>0.03</v>
      </c>
      <c r="F631" s="44">
        <v>950</v>
      </c>
      <c r="G631" s="44">
        <v>28.5</v>
      </c>
      <c r="H631" s="45" t="s">
        <v>2002</v>
      </c>
      <c r="I631" s="44">
        <v>950</v>
      </c>
      <c r="J631" s="44">
        <v>28.5</v>
      </c>
      <c r="K631" s="42" t="s">
        <v>2003</v>
      </c>
      <c r="L631" s="125" t="str">
        <f>MID(Tabla62[[#This Row],[Contratista3]], 1,10)</f>
        <v xml:space="preserve">B38299012 </v>
      </c>
      <c r="M631" s="46" t="s">
        <v>3</v>
      </c>
    </row>
    <row r="632" spans="1:13" ht="30.75" customHeight="1">
      <c r="A632" s="3" t="s">
        <v>33</v>
      </c>
      <c r="B632" s="40" t="s">
        <v>2004</v>
      </c>
      <c r="C632" s="41" t="s">
        <v>0</v>
      </c>
      <c r="D632" s="42" t="s">
        <v>2005</v>
      </c>
      <c r="E632" s="43">
        <v>6</v>
      </c>
      <c r="F632" s="44">
        <v>9969.9</v>
      </c>
      <c r="G632" s="44">
        <v>318.44</v>
      </c>
      <c r="H632" s="45" t="s">
        <v>2006</v>
      </c>
      <c r="I632" s="44">
        <v>9969.9</v>
      </c>
      <c r="J632" s="44">
        <v>318.44</v>
      </c>
      <c r="K632" s="42" t="s">
        <v>2003</v>
      </c>
      <c r="L632" s="125" t="str">
        <f>MID(Tabla62[[#This Row],[Contratista3]], 1,10)</f>
        <v xml:space="preserve">B38299012 </v>
      </c>
      <c r="M632" s="46" t="s">
        <v>3</v>
      </c>
    </row>
    <row r="633" spans="1:13" ht="30.75" customHeight="1">
      <c r="A633" s="3" t="s">
        <v>33</v>
      </c>
      <c r="B633" s="40" t="s">
        <v>2007</v>
      </c>
      <c r="C633" s="41" t="s">
        <v>0</v>
      </c>
      <c r="D633" s="42" t="s">
        <v>2008</v>
      </c>
      <c r="E633" s="43">
        <v>9</v>
      </c>
      <c r="F633" s="44">
        <v>4445.5600000000004</v>
      </c>
      <c r="G633" s="44">
        <v>0</v>
      </c>
      <c r="H633" s="45" t="s">
        <v>629</v>
      </c>
      <c r="I633" s="44">
        <v>4445.5600000000004</v>
      </c>
      <c r="J633" s="44">
        <v>0</v>
      </c>
      <c r="K633" s="42" t="s">
        <v>2009</v>
      </c>
      <c r="L633" s="125" t="str">
        <f>MID(Tabla62[[#This Row],[Contratista3]], 1,10)</f>
        <v xml:space="preserve">B35224567 </v>
      </c>
      <c r="M633" s="46" t="s">
        <v>3</v>
      </c>
    </row>
    <row r="634" spans="1:13" ht="30.75" customHeight="1">
      <c r="A634" s="3" t="s">
        <v>33</v>
      </c>
      <c r="B634" s="40" t="s">
        <v>2010</v>
      </c>
      <c r="C634" s="41" t="s">
        <v>0</v>
      </c>
      <c r="D634" s="42" t="s">
        <v>2011</v>
      </c>
      <c r="E634" s="43">
        <v>9</v>
      </c>
      <c r="F634" s="44">
        <v>14868</v>
      </c>
      <c r="G634" s="44">
        <v>0</v>
      </c>
      <c r="H634" s="45" t="s">
        <v>710</v>
      </c>
      <c r="I634" s="44">
        <v>14868</v>
      </c>
      <c r="J634" s="44">
        <v>0</v>
      </c>
      <c r="K634" s="42" t="s">
        <v>2012</v>
      </c>
      <c r="L634" s="125" t="str">
        <f>MID(Tabla62[[#This Row],[Contratista3]], 1,10)</f>
        <v xml:space="preserve">B35738111 </v>
      </c>
      <c r="M634" s="46" t="s">
        <v>3</v>
      </c>
    </row>
    <row r="635" spans="1:13" ht="30.75" customHeight="1">
      <c r="A635" s="3" t="s">
        <v>33</v>
      </c>
      <c r="B635" s="40" t="s">
        <v>2013</v>
      </c>
      <c r="C635" s="41" t="s">
        <v>1</v>
      </c>
      <c r="D635" s="42" t="s">
        <v>2014</v>
      </c>
      <c r="E635" s="43">
        <v>2</v>
      </c>
      <c r="F635" s="44">
        <v>1110</v>
      </c>
      <c r="G635" s="44">
        <v>77.7</v>
      </c>
      <c r="H635" s="45" t="s">
        <v>332</v>
      </c>
      <c r="I635" s="44">
        <v>1110</v>
      </c>
      <c r="J635" s="44">
        <v>77.7</v>
      </c>
      <c r="K635" s="42" t="s">
        <v>2015</v>
      </c>
      <c r="L635" s="125" t="str">
        <f>MID(Tabla62[[#This Row],[Contratista3]], 1,10)</f>
        <v xml:space="preserve">B65341075 </v>
      </c>
      <c r="M635" s="46" t="s">
        <v>3</v>
      </c>
    </row>
    <row r="636" spans="1:13" ht="30.75" customHeight="1">
      <c r="A636" s="3" t="s">
        <v>33</v>
      </c>
      <c r="B636" s="40" t="s">
        <v>2016</v>
      </c>
      <c r="C636" s="41" t="s">
        <v>1</v>
      </c>
      <c r="D636" s="42" t="s">
        <v>2017</v>
      </c>
      <c r="E636" s="43">
        <v>2</v>
      </c>
      <c r="F636" s="44">
        <v>2404.5700000000002</v>
      </c>
      <c r="G636" s="44">
        <v>168.32</v>
      </c>
      <c r="H636" s="45" t="s">
        <v>1201</v>
      </c>
      <c r="I636" s="44">
        <v>2404.5700000000002</v>
      </c>
      <c r="J636" s="44">
        <v>168.32</v>
      </c>
      <c r="K636" s="42" t="s">
        <v>2018</v>
      </c>
      <c r="L636" s="125" t="str">
        <f>MID(Tabla62[[#This Row],[Contratista3]], 1,10)</f>
        <v xml:space="preserve">B76148261 </v>
      </c>
      <c r="M636" s="46" t="s">
        <v>3</v>
      </c>
    </row>
    <row r="637" spans="1:13" ht="30.75" customHeight="1">
      <c r="A637" s="3" t="s">
        <v>33</v>
      </c>
      <c r="B637" s="40" t="s">
        <v>2019</v>
      </c>
      <c r="C637" s="41" t="s">
        <v>1</v>
      </c>
      <c r="D637" s="42" t="s">
        <v>2020</v>
      </c>
      <c r="E637" s="43">
        <v>9</v>
      </c>
      <c r="F637" s="44">
        <v>7008.3</v>
      </c>
      <c r="G637" s="44">
        <v>293.67</v>
      </c>
      <c r="H637" s="45" t="s">
        <v>591</v>
      </c>
      <c r="I637" s="44">
        <v>7008.3</v>
      </c>
      <c r="J637" s="44">
        <v>293.67</v>
      </c>
      <c r="K637" s="42" t="s">
        <v>1955</v>
      </c>
      <c r="L637" s="125" t="str">
        <f>MID(Tabla62[[#This Row],[Contratista3]], 1,10)</f>
        <v xml:space="preserve">B06290241 </v>
      </c>
      <c r="M637" s="46" t="s">
        <v>3</v>
      </c>
    </row>
    <row r="638" spans="1:13" ht="30.75" customHeight="1">
      <c r="A638" s="3" t="s">
        <v>33</v>
      </c>
      <c r="B638" s="40" t="s">
        <v>2021</v>
      </c>
      <c r="C638" s="41" t="s">
        <v>0</v>
      </c>
      <c r="D638" s="42" t="s">
        <v>2022</v>
      </c>
      <c r="E638" s="43">
        <v>7</v>
      </c>
      <c r="F638" s="44">
        <v>10918.56</v>
      </c>
      <c r="G638" s="44">
        <v>762.12</v>
      </c>
      <c r="H638" s="45" t="s">
        <v>1977</v>
      </c>
      <c r="I638" s="44">
        <v>10918.56</v>
      </c>
      <c r="J638" s="44">
        <v>762.12</v>
      </c>
      <c r="K638" s="42" t="s">
        <v>2023</v>
      </c>
      <c r="L638" s="125" t="str">
        <f>MID(Tabla62[[#This Row],[Contratista3]], 1,10)</f>
        <v xml:space="preserve">44303714X </v>
      </c>
      <c r="M638" s="46" t="s">
        <v>3</v>
      </c>
    </row>
    <row r="639" spans="1:13" ht="30.75" customHeight="1">
      <c r="A639" s="3" t="s">
        <v>33</v>
      </c>
      <c r="B639" s="40" t="s">
        <v>2024</v>
      </c>
      <c r="C639" s="41" t="s">
        <v>0</v>
      </c>
      <c r="D639" s="42" t="s">
        <v>2025</v>
      </c>
      <c r="E639" s="43">
        <v>0.03</v>
      </c>
      <c r="F639" s="44">
        <v>280.38</v>
      </c>
      <c r="G639" s="44">
        <v>19.62</v>
      </c>
      <c r="H639" s="45" t="s">
        <v>1338</v>
      </c>
      <c r="I639" s="44">
        <v>280.38</v>
      </c>
      <c r="J639" s="44">
        <v>19.62</v>
      </c>
      <c r="K639" s="42" t="s">
        <v>2026</v>
      </c>
      <c r="L639" s="125" t="str">
        <f>MID(Tabla62[[#This Row],[Contratista3]], 1,10)</f>
        <v xml:space="preserve">78495139A </v>
      </c>
      <c r="M639" s="46" t="s">
        <v>3</v>
      </c>
    </row>
    <row r="640" spans="1:13" ht="30.75" customHeight="1">
      <c r="A640" s="3" t="s">
        <v>33</v>
      </c>
      <c r="B640" s="40" t="s">
        <v>2027</v>
      </c>
      <c r="C640" s="41" t="s">
        <v>1</v>
      </c>
      <c r="D640" s="42" t="s">
        <v>2017</v>
      </c>
      <c r="E640" s="43">
        <v>1.5</v>
      </c>
      <c r="F640" s="44">
        <v>1000</v>
      </c>
      <c r="G640" s="44">
        <v>70</v>
      </c>
      <c r="H640" s="45" t="s">
        <v>1907</v>
      </c>
      <c r="I640" s="44">
        <v>1000</v>
      </c>
      <c r="J640" s="44">
        <v>70</v>
      </c>
      <c r="K640" s="42" t="s">
        <v>2028</v>
      </c>
      <c r="L640" s="125" t="str">
        <f>MID(Tabla62[[#This Row],[Contratista3]], 1,10)</f>
        <v xml:space="preserve">43805980L </v>
      </c>
      <c r="M640" s="46" t="s">
        <v>3</v>
      </c>
    </row>
    <row r="641" spans="1:13" ht="30.75" customHeight="1">
      <c r="A641" s="3" t="s">
        <v>33</v>
      </c>
      <c r="B641" s="40" t="s">
        <v>2029</v>
      </c>
      <c r="C641" s="41" t="s">
        <v>1</v>
      </c>
      <c r="D641" s="42" t="s">
        <v>2030</v>
      </c>
      <c r="E641" s="43">
        <v>8</v>
      </c>
      <c r="F641" s="44">
        <v>9225</v>
      </c>
      <c r="G641" s="44">
        <v>645.75</v>
      </c>
      <c r="H641" s="45" t="s">
        <v>1977</v>
      </c>
      <c r="I641" s="44">
        <v>9225</v>
      </c>
      <c r="J641" s="44">
        <v>645.75</v>
      </c>
      <c r="K641" s="42" t="s">
        <v>2028</v>
      </c>
      <c r="L641" s="125" t="str">
        <f>MID(Tabla62[[#This Row],[Contratista3]], 1,10)</f>
        <v xml:space="preserve">43805980L </v>
      </c>
      <c r="M641" s="46" t="s">
        <v>3</v>
      </c>
    </row>
    <row r="642" spans="1:13" ht="30.75" customHeight="1">
      <c r="A642" s="3" t="s">
        <v>33</v>
      </c>
      <c r="B642" s="40" t="s">
        <v>2031</v>
      </c>
      <c r="C642" s="41" t="s">
        <v>1</v>
      </c>
      <c r="D642" s="42" t="s">
        <v>2032</v>
      </c>
      <c r="E642" s="43">
        <v>2</v>
      </c>
      <c r="F642" s="44">
        <v>395.47</v>
      </c>
      <c r="G642" s="44">
        <v>27.68</v>
      </c>
      <c r="H642" s="45" t="s">
        <v>1300</v>
      </c>
      <c r="I642" s="44">
        <v>395.47</v>
      </c>
      <c r="J642" s="44">
        <v>27.68</v>
      </c>
      <c r="K642" s="42" t="s">
        <v>74</v>
      </c>
      <c r="L642" s="125" t="str">
        <f>MID(Tabla62[[#This Row],[Contratista3]], 1,10)</f>
        <v xml:space="preserve">A28517308 </v>
      </c>
      <c r="M642" s="46" t="s">
        <v>3</v>
      </c>
    </row>
    <row r="643" spans="1:13" ht="30.75" customHeight="1">
      <c r="A643" s="3" t="s">
        <v>33</v>
      </c>
      <c r="B643" s="40" t="s">
        <v>2033</v>
      </c>
      <c r="C643" s="41" t="s">
        <v>0</v>
      </c>
      <c r="D643" s="42" t="s">
        <v>2034</v>
      </c>
      <c r="E643" s="43">
        <v>9</v>
      </c>
      <c r="F643" s="44">
        <v>1082.8800000000001</v>
      </c>
      <c r="G643" s="44">
        <v>0</v>
      </c>
      <c r="H643" s="45" t="s">
        <v>513</v>
      </c>
      <c r="I643" s="44">
        <v>1082.8800000000001</v>
      </c>
      <c r="J643" s="44">
        <v>0</v>
      </c>
      <c r="K643" s="42" t="s">
        <v>2035</v>
      </c>
      <c r="L643" s="125" t="str">
        <f>MID(Tabla62[[#This Row],[Contratista3]], 1,10)</f>
        <v xml:space="preserve">B18834325 </v>
      </c>
      <c r="M643" s="46" t="s">
        <v>3</v>
      </c>
    </row>
    <row r="644" spans="1:13" ht="30.75" customHeight="1">
      <c r="A644" s="3" t="s">
        <v>33</v>
      </c>
      <c r="B644" s="40" t="s">
        <v>2036</v>
      </c>
      <c r="C644" s="41" t="s">
        <v>0</v>
      </c>
      <c r="D644" s="42" t="s">
        <v>2037</v>
      </c>
      <c r="E644" s="43">
        <v>0.99</v>
      </c>
      <c r="F644" s="44">
        <v>1631.75</v>
      </c>
      <c r="G644" s="44">
        <v>106.75</v>
      </c>
      <c r="H644" s="45" t="s">
        <v>866</v>
      </c>
      <c r="I644" s="44">
        <v>1631.75</v>
      </c>
      <c r="J644" s="44">
        <v>106.75</v>
      </c>
      <c r="K644" s="42" t="s">
        <v>2038</v>
      </c>
      <c r="L644" s="125" t="str">
        <f>MID(Tabla62[[#This Row],[Contratista3]], 1,10)</f>
        <v xml:space="preserve">B76347863 </v>
      </c>
      <c r="M644" s="46" t="s">
        <v>3</v>
      </c>
    </row>
    <row r="645" spans="1:13" ht="30.75" customHeight="1">
      <c r="A645" s="3" t="s">
        <v>33</v>
      </c>
      <c r="B645" s="40" t="s">
        <v>2039</v>
      </c>
      <c r="C645" s="41" t="s">
        <v>1</v>
      </c>
      <c r="D645" s="42" t="s">
        <v>2040</v>
      </c>
      <c r="E645" s="43">
        <v>4</v>
      </c>
      <c r="F645" s="44">
        <v>603.36</v>
      </c>
      <c r="G645" s="44">
        <v>39.479999999999997</v>
      </c>
      <c r="H645" s="45" t="s">
        <v>2041</v>
      </c>
      <c r="I645" s="44">
        <v>603.36</v>
      </c>
      <c r="J645" s="44">
        <v>39.479999999999997</v>
      </c>
      <c r="K645" s="42" t="s">
        <v>43</v>
      </c>
      <c r="L645" s="125" t="str">
        <f>MID(Tabla62[[#This Row],[Contratista3]], 1,10)</f>
        <v xml:space="preserve">U76133099 </v>
      </c>
      <c r="M645" s="46" t="s">
        <v>3</v>
      </c>
    </row>
    <row r="646" spans="1:13" ht="30.75" customHeight="1">
      <c r="A646" s="3" t="s">
        <v>33</v>
      </c>
      <c r="B646" s="40" t="s">
        <v>2042</v>
      </c>
      <c r="C646" s="41" t="s">
        <v>0</v>
      </c>
      <c r="D646" s="42" t="s">
        <v>2043</v>
      </c>
      <c r="E646" s="43">
        <v>8</v>
      </c>
      <c r="F646" s="44">
        <v>11000</v>
      </c>
      <c r="G646" s="44">
        <v>0</v>
      </c>
      <c r="H646" s="45" t="s">
        <v>1977</v>
      </c>
      <c r="I646" s="44">
        <v>11000</v>
      </c>
      <c r="J646" s="44">
        <v>0</v>
      </c>
      <c r="K646" s="42" t="s">
        <v>2044</v>
      </c>
      <c r="L646" s="125" t="str">
        <f>MID(Tabla62[[#This Row],[Contratista3]], 1,10)</f>
        <v xml:space="preserve">B76265164 </v>
      </c>
      <c r="M646" s="46" t="s">
        <v>3</v>
      </c>
    </row>
    <row r="647" spans="1:13" ht="30.75" customHeight="1">
      <c r="A647" s="3" t="s">
        <v>33</v>
      </c>
      <c r="B647" s="40" t="s">
        <v>2045</v>
      </c>
      <c r="C647" s="41" t="s">
        <v>0</v>
      </c>
      <c r="D647" s="42" t="s">
        <v>2046</v>
      </c>
      <c r="E647" s="43">
        <v>9</v>
      </c>
      <c r="F647" s="44">
        <v>2142.2199999999998</v>
      </c>
      <c r="G647" s="44">
        <v>0</v>
      </c>
      <c r="H647" s="45" t="s">
        <v>710</v>
      </c>
      <c r="I647" s="44">
        <v>2142.2199999999998</v>
      </c>
      <c r="J647" s="44">
        <v>0</v>
      </c>
      <c r="K647" s="42" t="s">
        <v>2047</v>
      </c>
      <c r="L647" s="125" t="str">
        <f>MID(Tabla62[[#This Row],[Contratista3]], 1,10)</f>
        <v xml:space="preserve">B38342275 </v>
      </c>
      <c r="M647" s="46" t="s">
        <v>3</v>
      </c>
    </row>
    <row r="648" spans="1:13" ht="30.75" customHeight="1">
      <c r="A648" s="3" t="s">
        <v>33</v>
      </c>
      <c r="B648" s="40" t="s">
        <v>2048</v>
      </c>
      <c r="C648" s="41" t="s">
        <v>0</v>
      </c>
      <c r="D648" s="42" t="s">
        <v>2049</v>
      </c>
      <c r="E648" s="43">
        <v>9</v>
      </c>
      <c r="F648" s="44">
        <v>1528.08</v>
      </c>
      <c r="G648" s="44">
        <v>0</v>
      </c>
      <c r="H648" s="45" t="s">
        <v>710</v>
      </c>
      <c r="I648" s="44">
        <v>1528.08</v>
      </c>
      <c r="J648" s="44">
        <v>0</v>
      </c>
      <c r="K648" s="42" t="s">
        <v>2050</v>
      </c>
      <c r="L648" s="125" t="str">
        <f>MID(Tabla62[[#This Row],[Contratista3]], 1,10)</f>
        <v xml:space="preserve">B35485770 </v>
      </c>
      <c r="M648" s="46" t="s">
        <v>3</v>
      </c>
    </row>
    <row r="649" spans="1:13" ht="30.75" customHeight="1">
      <c r="A649" s="3" t="s">
        <v>33</v>
      </c>
      <c r="B649" s="40" t="s">
        <v>2051</v>
      </c>
      <c r="C649" s="41" t="s">
        <v>0</v>
      </c>
      <c r="D649" s="42" t="s">
        <v>2052</v>
      </c>
      <c r="E649" s="43">
        <v>9</v>
      </c>
      <c r="F649" s="44">
        <v>300</v>
      </c>
      <c r="G649" s="44">
        <v>0</v>
      </c>
      <c r="H649" s="45" t="s">
        <v>466</v>
      </c>
      <c r="I649" s="44">
        <v>300</v>
      </c>
      <c r="J649" s="44">
        <v>0</v>
      </c>
      <c r="K649" s="42" t="s">
        <v>2053</v>
      </c>
      <c r="L649" s="125" t="str">
        <f>MID(Tabla62[[#This Row],[Contratista3]], 1,10)</f>
        <v xml:space="preserve">B35824678 </v>
      </c>
      <c r="M649" s="46" t="s">
        <v>3</v>
      </c>
    </row>
    <row r="650" spans="1:13" ht="30.75" customHeight="1">
      <c r="A650" s="3" t="s">
        <v>33</v>
      </c>
      <c r="B650" s="40" t="s">
        <v>2054</v>
      </c>
      <c r="C650" s="41" t="s">
        <v>1</v>
      </c>
      <c r="D650" s="42" t="s">
        <v>2055</v>
      </c>
      <c r="E650" s="43">
        <v>0.06</v>
      </c>
      <c r="F650" s="44">
        <v>4350</v>
      </c>
      <c r="G650" s="44">
        <v>304.5</v>
      </c>
      <c r="H650" s="45" t="s">
        <v>318</v>
      </c>
      <c r="I650" s="44">
        <v>4350</v>
      </c>
      <c r="J650" s="44">
        <v>304.5</v>
      </c>
      <c r="K650" s="42" t="s">
        <v>2056</v>
      </c>
      <c r="L650" s="125" t="str">
        <f>MID(Tabla62[[#This Row],[Contratista3]], 1,10)</f>
        <v xml:space="preserve">J76189034 </v>
      </c>
      <c r="M650" s="46" t="s">
        <v>3</v>
      </c>
    </row>
    <row r="651" spans="1:13" ht="30.75" customHeight="1">
      <c r="A651" s="3" t="s">
        <v>33</v>
      </c>
      <c r="B651" s="40" t="s">
        <v>2057</v>
      </c>
      <c r="C651" s="41" t="s">
        <v>0</v>
      </c>
      <c r="D651" s="42" t="s">
        <v>2058</v>
      </c>
      <c r="E651" s="43">
        <v>9</v>
      </c>
      <c r="F651" s="44">
        <v>9700.92</v>
      </c>
      <c r="G651" s="44">
        <v>679.06</v>
      </c>
      <c r="H651" s="45" t="s">
        <v>2059</v>
      </c>
      <c r="I651" s="44">
        <v>9700.92</v>
      </c>
      <c r="J651" s="44">
        <v>679.06</v>
      </c>
      <c r="K651" s="42" t="s">
        <v>2060</v>
      </c>
      <c r="L651" s="125" t="str">
        <f>MID(Tabla62[[#This Row],[Contratista3]], 1,10)</f>
        <v xml:space="preserve">B35782473 </v>
      </c>
      <c r="M651" s="46" t="s">
        <v>3</v>
      </c>
    </row>
    <row r="652" spans="1:13" ht="30.75" customHeight="1">
      <c r="A652" s="3" t="s">
        <v>33</v>
      </c>
      <c r="B652" s="40" t="s">
        <v>2061</v>
      </c>
      <c r="C652" s="41" t="s">
        <v>1</v>
      </c>
      <c r="D652" s="42" t="s">
        <v>2062</v>
      </c>
      <c r="E652" s="43">
        <v>9</v>
      </c>
      <c r="F652" s="44">
        <v>14999</v>
      </c>
      <c r="G652" s="44">
        <v>449.97</v>
      </c>
      <c r="H652" s="45" t="s">
        <v>343</v>
      </c>
      <c r="I652" s="44">
        <v>14999</v>
      </c>
      <c r="J652" s="44">
        <v>449.97</v>
      </c>
      <c r="K652" s="42" t="s">
        <v>2063</v>
      </c>
      <c r="L652" s="125" t="str">
        <f>MID(Tabla62[[#This Row],[Contratista3]], 1,10)</f>
        <v xml:space="preserve">B35016583 </v>
      </c>
      <c r="M652" s="46" t="s">
        <v>3</v>
      </c>
    </row>
    <row r="653" spans="1:13" ht="30.75" customHeight="1">
      <c r="A653" s="3" t="s">
        <v>33</v>
      </c>
      <c r="B653" s="40" t="s">
        <v>2064</v>
      </c>
      <c r="C653" s="41" t="s">
        <v>0</v>
      </c>
      <c r="D653" s="42" t="s">
        <v>2065</v>
      </c>
      <c r="E653" s="43">
        <v>9</v>
      </c>
      <c r="F653" s="44">
        <v>2364.83</v>
      </c>
      <c r="G653" s="44">
        <v>0</v>
      </c>
      <c r="H653" s="45" t="s">
        <v>296</v>
      </c>
      <c r="I653" s="44">
        <v>2364.83</v>
      </c>
      <c r="J653" s="44">
        <v>0</v>
      </c>
      <c r="K653" s="42" t="s">
        <v>2066</v>
      </c>
      <c r="L653" s="125" t="str">
        <f>MID(Tabla62[[#This Row],[Contratista3]], 1,10)</f>
        <v xml:space="preserve">B35325414 </v>
      </c>
      <c r="M653" s="46" t="s">
        <v>3</v>
      </c>
    </row>
    <row r="654" spans="1:13" ht="30.75" customHeight="1">
      <c r="A654" s="3" t="s">
        <v>33</v>
      </c>
      <c r="B654" s="40" t="s">
        <v>2067</v>
      </c>
      <c r="C654" s="41" t="s">
        <v>0</v>
      </c>
      <c r="D654" s="42" t="s">
        <v>2068</v>
      </c>
      <c r="E654" s="43">
        <v>0.03</v>
      </c>
      <c r="F654" s="44">
        <v>257.88</v>
      </c>
      <c r="G654" s="44">
        <v>0</v>
      </c>
      <c r="H654" s="45" t="s">
        <v>1396</v>
      </c>
      <c r="I654" s="44">
        <v>257.88</v>
      </c>
      <c r="J654" s="44">
        <v>0</v>
      </c>
      <c r="K654" s="42" t="s">
        <v>2066</v>
      </c>
      <c r="L654" s="125" t="str">
        <f>MID(Tabla62[[#This Row],[Contratista3]], 1,10)</f>
        <v xml:space="preserve">B35325414 </v>
      </c>
      <c r="M654" s="46" t="s">
        <v>3</v>
      </c>
    </row>
    <row r="655" spans="1:13" ht="30.75" customHeight="1">
      <c r="A655" s="3" t="s">
        <v>33</v>
      </c>
      <c r="B655" s="40" t="s">
        <v>2069</v>
      </c>
      <c r="C655" s="41" t="s">
        <v>0</v>
      </c>
      <c r="D655" s="42" t="s">
        <v>2070</v>
      </c>
      <c r="E655" s="43">
        <v>4</v>
      </c>
      <c r="F655" s="44">
        <v>8081.75</v>
      </c>
      <c r="G655" s="44">
        <v>1039.45</v>
      </c>
      <c r="H655" s="45" t="s">
        <v>2002</v>
      </c>
      <c r="I655" s="44">
        <v>8081.75</v>
      </c>
      <c r="J655" s="44">
        <v>1039.45</v>
      </c>
      <c r="K655" s="42" t="s">
        <v>2071</v>
      </c>
      <c r="L655" s="125" t="str">
        <f>MID(Tabla62[[#This Row],[Contratista3]], 1,10)</f>
        <v xml:space="preserve">A28659423 </v>
      </c>
      <c r="M655" s="46" t="s">
        <v>3</v>
      </c>
    </row>
    <row r="656" spans="1:13" ht="30.75" customHeight="1">
      <c r="A656" s="3" t="s">
        <v>33</v>
      </c>
      <c r="B656" s="40" t="s">
        <v>2072</v>
      </c>
      <c r="C656" s="41" t="s">
        <v>1</v>
      </c>
      <c r="D656" s="42" t="s">
        <v>2073</v>
      </c>
      <c r="E656" s="43">
        <v>0.03</v>
      </c>
      <c r="F656" s="44">
        <v>117.65</v>
      </c>
      <c r="G656" s="44">
        <v>0</v>
      </c>
      <c r="H656" s="45" t="s">
        <v>2074</v>
      </c>
      <c r="I656" s="44">
        <v>117.65</v>
      </c>
      <c r="J656" s="44">
        <v>0</v>
      </c>
      <c r="K656" s="42" t="s">
        <v>2075</v>
      </c>
      <c r="L656" s="125" t="str">
        <f>MID(Tabla62[[#This Row],[Contratista3]], 1,10)</f>
        <v xml:space="preserve">X5521826D </v>
      </c>
      <c r="M656" s="46" t="s">
        <v>3</v>
      </c>
    </row>
    <row r="657" spans="1:13" ht="30.75" customHeight="1">
      <c r="A657" s="3" t="s">
        <v>33</v>
      </c>
      <c r="B657" s="40" t="s">
        <v>2076</v>
      </c>
      <c r="C657" s="41" t="s">
        <v>0</v>
      </c>
      <c r="D657" s="42" t="s">
        <v>2077</v>
      </c>
      <c r="E657" s="43">
        <v>8</v>
      </c>
      <c r="F657" s="44">
        <v>1000</v>
      </c>
      <c r="G657" s="44">
        <v>0</v>
      </c>
      <c r="H657" s="45" t="s">
        <v>729</v>
      </c>
      <c r="I657" s="44">
        <v>1000</v>
      </c>
      <c r="J657" s="44">
        <v>0</v>
      </c>
      <c r="K657" s="42" t="s">
        <v>392</v>
      </c>
      <c r="L657" s="125" t="str">
        <f>MID(Tabla62[[#This Row],[Contratista3]], 1,10)</f>
        <v xml:space="preserve">A35013952 </v>
      </c>
      <c r="M657" s="46" t="s">
        <v>3</v>
      </c>
    </row>
    <row r="658" spans="1:13" ht="30.75" customHeight="1">
      <c r="A658" s="3" t="s">
        <v>33</v>
      </c>
      <c r="B658" s="40" t="s">
        <v>2078</v>
      </c>
      <c r="C658" s="41" t="s">
        <v>0</v>
      </c>
      <c r="D658" s="42" t="s">
        <v>2079</v>
      </c>
      <c r="E658" s="43">
        <v>9</v>
      </c>
      <c r="F658" s="44">
        <v>999</v>
      </c>
      <c r="G658" s="44">
        <v>0</v>
      </c>
      <c r="H658" s="45" t="s">
        <v>729</v>
      </c>
      <c r="I658" s="44">
        <v>999</v>
      </c>
      <c r="J658" s="44">
        <v>0</v>
      </c>
      <c r="K658" s="42" t="s">
        <v>392</v>
      </c>
      <c r="L658" s="125" t="str">
        <f>MID(Tabla62[[#This Row],[Contratista3]], 1,10)</f>
        <v xml:space="preserve">A35013952 </v>
      </c>
      <c r="M658" s="46" t="s">
        <v>3</v>
      </c>
    </row>
    <row r="659" spans="1:13" ht="30.75" customHeight="1">
      <c r="A659" s="3" t="s">
        <v>33</v>
      </c>
      <c r="B659" s="40" t="s">
        <v>2080</v>
      </c>
      <c r="C659" s="41" t="s">
        <v>0</v>
      </c>
      <c r="D659" s="42" t="s">
        <v>2081</v>
      </c>
      <c r="E659" s="43">
        <v>9</v>
      </c>
      <c r="F659" s="44">
        <v>999</v>
      </c>
      <c r="G659" s="44">
        <v>0</v>
      </c>
      <c r="H659" s="45" t="s">
        <v>710</v>
      </c>
      <c r="I659" s="44">
        <v>999</v>
      </c>
      <c r="J659" s="44">
        <v>0</v>
      </c>
      <c r="K659" s="42" t="s">
        <v>392</v>
      </c>
      <c r="L659" s="125" t="str">
        <f>MID(Tabla62[[#This Row],[Contratista3]], 1,10)</f>
        <v xml:space="preserve">A35013952 </v>
      </c>
      <c r="M659" s="46" t="s">
        <v>3</v>
      </c>
    </row>
    <row r="660" spans="1:13" ht="30.75" customHeight="1">
      <c r="A660" s="3" t="s">
        <v>33</v>
      </c>
      <c r="B660" s="40" t="s">
        <v>2082</v>
      </c>
      <c r="C660" s="41" t="s">
        <v>1</v>
      </c>
      <c r="D660" s="42" t="s">
        <v>2083</v>
      </c>
      <c r="E660" s="43">
        <v>9</v>
      </c>
      <c r="F660" s="44">
        <v>14105.85</v>
      </c>
      <c r="G660" s="44">
        <v>410.85</v>
      </c>
      <c r="H660" s="45" t="s">
        <v>524</v>
      </c>
      <c r="I660" s="44">
        <v>371.84</v>
      </c>
      <c r="J660" s="44">
        <v>26.03</v>
      </c>
      <c r="K660" s="42" t="s">
        <v>505</v>
      </c>
      <c r="L660" s="125" t="str">
        <f>MID(Tabla62[[#This Row],[Contratista3]], 1,10)</f>
        <v xml:space="preserve">B35404896 </v>
      </c>
      <c r="M660" s="46" t="s">
        <v>3</v>
      </c>
    </row>
    <row r="661" spans="1:13" ht="30.75" customHeight="1">
      <c r="A661" s="3" t="s">
        <v>33</v>
      </c>
      <c r="B661" s="47" t="s">
        <v>2084</v>
      </c>
      <c r="C661" s="48" t="s">
        <v>0</v>
      </c>
      <c r="D661" s="49" t="s">
        <v>2085</v>
      </c>
      <c r="E661" s="50">
        <v>7.26</v>
      </c>
      <c r="F661" s="51">
        <v>14999</v>
      </c>
      <c r="G661" s="51">
        <v>449.97</v>
      </c>
      <c r="H661" s="52" t="s">
        <v>275</v>
      </c>
      <c r="I661" s="51">
        <v>14999</v>
      </c>
      <c r="J661" s="51">
        <v>449.97</v>
      </c>
      <c r="K661" s="49" t="s">
        <v>2086</v>
      </c>
      <c r="L661" s="125" t="str">
        <f>MID(Tabla62[[#This Row],[Contratista3]], 1,10)</f>
        <v xml:space="preserve">B35016583 </v>
      </c>
      <c r="M661" s="53" t="s">
        <v>3</v>
      </c>
    </row>
    <row r="662" spans="1:13" ht="30.75" customHeight="1">
      <c r="A662" s="3" t="s">
        <v>2225</v>
      </c>
      <c r="B662" s="33" t="s">
        <v>2087</v>
      </c>
      <c r="C662" s="34" t="s">
        <v>0</v>
      </c>
      <c r="D662" s="35" t="s">
        <v>2088</v>
      </c>
      <c r="E662" s="36">
        <v>10.96</v>
      </c>
      <c r="F662" s="37">
        <v>14972</v>
      </c>
      <c r="G662" s="37">
        <v>0</v>
      </c>
      <c r="H662" s="38" t="s">
        <v>347</v>
      </c>
      <c r="I662" s="37">
        <v>14972</v>
      </c>
      <c r="J662" s="37">
        <v>0</v>
      </c>
      <c r="K662" s="35" t="s">
        <v>2089</v>
      </c>
      <c r="L662" s="125" t="str">
        <f>MID(Tabla62[[#This Row],[Contratista3]], 1,10)</f>
        <v xml:space="preserve">B35866615 </v>
      </c>
      <c r="M662" s="39" t="s">
        <v>3</v>
      </c>
    </row>
    <row r="663" spans="1:13" ht="30.75" customHeight="1">
      <c r="A663" s="3" t="s">
        <v>2225</v>
      </c>
      <c r="B663" s="40" t="s">
        <v>2090</v>
      </c>
      <c r="C663" s="41" t="s">
        <v>1</v>
      </c>
      <c r="D663" s="42" t="s">
        <v>2091</v>
      </c>
      <c r="E663" s="43">
        <v>2.2999999999999998</v>
      </c>
      <c r="F663" s="44">
        <v>10696.55</v>
      </c>
      <c r="G663" s="44">
        <v>311.55</v>
      </c>
      <c r="H663" s="45" t="s">
        <v>497</v>
      </c>
      <c r="I663" s="44">
        <v>10385</v>
      </c>
      <c r="J663" s="44">
        <v>311.55</v>
      </c>
      <c r="K663" s="42" t="s">
        <v>2092</v>
      </c>
      <c r="L663" s="125" t="str">
        <f>MID(Tabla62[[#This Row],[Contratista3]], 1,10)</f>
        <v xml:space="preserve">A35119015 </v>
      </c>
      <c r="M663" s="46" t="s">
        <v>3</v>
      </c>
    </row>
    <row r="664" spans="1:13" ht="30.75" customHeight="1">
      <c r="A664" s="3" t="s">
        <v>2225</v>
      </c>
      <c r="B664" s="40" t="s">
        <v>2093</v>
      </c>
      <c r="C664" s="41" t="s">
        <v>1</v>
      </c>
      <c r="D664" s="42" t="s">
        <v>2094</v>
      </c>
      <c r="E664" s="43">
        <v>2.2000000000000002</v>
      </c>
      <c r="F664" s="44">
        <v>2750</v>
      </c>
      <c r="G664" s="44">
        <v>0</v>
      </c>
      <c r="H664" s="45" t="s">
        <v>2095</v>
      </c>
      <c r="I664" s="44">
        <v>2750</v>
      </c>
      <c r="J664" s="44">
        <v>0</v>
      </c>
      <c r="K664" s="42" t="s">
        <v>2096</v>
      </c>
      <c r="L664" s="125" t="str">
        <f>MID(Tabla62[[#This Row],[Contratista3]], 1,10)</f>
        <v xml:space="preserve">B35270974 </v>
      </c>
      <c r="M664" s="46" t="s">
        <v>3</v>
      </c>
    </row>
    <row r="665" spans="1:13" ht="30.75" customHeight="1">
      <c r="A665" s="3" t="s">
        <v>2225</v>
      </c>
      <c r="B665" s="40" t="s">
        <v>2097</v>
      </c>
      <c r="C665" s="41" t="s">
        <v>0</v>
      </c>
      <c r="D665" s="42" t="s">
        <v>2098</v>
      </c>
      <c r="E665" s="43">
        <v>10.029999999999999</v>
      </c>
      <c r="F665" s="44">
        <v>14950</v>
      </c>
      <c r="G665" s="44">
        <v>0</v>
      </c>
      <c r="H665" s="45" t="s">
        <v>2099</v>
      </c>
      <c r="I665" s="44">
        <v>14950</v>
      </c>
      <c r="J665" s="44">
        <v>0</v>
      </c>
      <c r="K665" s="42" t="s">
        <v>2100</v>
      </c>
      <c r="L665" s="125" t="str">
        <f>MID(Tabla62[[#This Row],[Contratista3]], 1,10)</f>
        <v xml:space="preserve">B64076482 </v>
      </c>
      <c r="M665" s="46" t="s">
        <v>3</v>
      </c>
    </row>
    <row r="666" spans="1:13" ht="30.75" customHeight="1">
      <c r="A666" s="3" t="s">
        <v>2225</v>
      </c>
      <c r="B666" s="40" t="s">
        <v>2101</v>
      </c>
      <c r="C666" s="41" t="s">
        <v>0</v>
      </c>
      <c r="D666" s="42" t="s">
        <v>2102</v>
      </c>
      <c r="E666" s="43">
        <v>1.83</v>
      </c>
      <c r="F666" s="44">
        <v>700</v>
      </c>
      <c r="G666" s="44">
        <v>0</v>
      </c>
      <c r="H666" s="45" t="s">
        <v>524</v>
      </c>
      <c r="I666" s="44">
        <v>700</v>
      </c>
      <c r="J666" s="44">
        <v>0</v>
      </c>
      <c r="K666" s="42" t="s">
        <v>2103</v>
      </c>
      <c r="L666" s="125" t="str">
        <f>MID(Tabla62[[#This Row],[Contratista3]], 1,10)</f>
        <v xml:space="preserve">G76654102 </v>
      </c>
      <c r="M666" s="46" t="s">
        <v>3</v>
      </c>
    </row>
    <row r="667" spans="1:13" ht="30.75" customHeight="1">
      <c r="A667" s="3" t="s">
        <v>2225</v>
      </c>
      <c r="B667" s="40" t="s">
        <v>2104</v>
      </c>
      <c r="C667" s="41" t="s">
        <v>0</v>
      </c>
      <c r="D667" s="42" t="s">
        <v>2105</v>
      </c>
      <c r="E667" s="43">
        <v>0.01</v>
      </c>
      <c r="F667" s="44">
        <v>344.25</v>
      </c>
      <c r="G667" s="44">
        <v>0</v>
      </c>
      <c r="H667" s="45" t="s">
        <v>2106</v>
      </c>
      <c r="I667" s="44">
        <v>344.25</v>
      </c>
      <c r="J667" s="44">
        <v>0</v>
      </c>
      <c r="K667" s="42" t="s">
        <v>2107</v>
      </c>
      <c r="L667" s="125" t="str">
        <f>MID(Tabla62[[#This Row],[Contratista3]], 1,10)</f>
        <v xml:space="preserve">78407432H </v>
      </c>
      <c r="M667" s="46" t="s">
        <v>307</v>
      </c>
    </row>
    <row r="668" spans="1:13" ht="30.75" customHeight="1">
      <c r="A668" s="3" t="s">
        <v>2225</v>
      </c>
      <c r="B668" s="40" t="s">
        <v>2108</v>
      </c>
      <c r="C668" s="41" t="s">
        <v>0</v>
      </c>
      <c r="D668" s="42" t="s">
        <v>2109</v>
      </c>
      <c r="E668" s="43">
        <v>2.06</v>
      </c>
      <c r="F668" s="44">
        <v>5474.6</v>
      </c>
      <c r="G668" s="44">
        <v>0</v>
      </c>
      <c r="H668" s="45" t="s">
        <v>2106</v>
      </c>
      <c r="I668" s="44">
        <v>5474.6</v>
      </c>
      <c r="J668" s="44">
        <v>0</v>
      </c>
      <c r="K668" s="42" t="s">
        <v>2110</v>
      </c>
      <c r="L668" s="125" t="str">
        <f>MID(Tabla62[[#This Row],[Contratista3]], 1,10)</f>
        <v xml:space="preserve">43784686T </v>
      </c>
      <c r="M668" s="46" t="s">
        <v>3</v>
      </c>
    </row>
    <row r="669" spans="1:13" ht="30.75" customHeight="1">
      <c r="A669" s="3" t="s">
        <v>2225</v>
      </c>
      <c r="B669" s="40" t="s">
        <v>2111</v>
      </c>
      <c r="C669" s="41" t="s">
        <v>0</v>
      </c>
      <c r="D669" s="42" t="s">
        <v>2112</v>
      </c>
      <c r="E669" s="43">
        <v>1.36</v>
      </c>
      <c r="F669" s="44">
        <v>1225</v>
      </c>
      <c r="G669" s="44">
        <v>0</v>
      </c>
      <c r="H669" s="45" t="s">
        <v>629</v>
      </c>
      <c r="I669" s="44">
        <v>1225</v>
      </c>
      <c r="J669" s="44">
        <v>0</v>
      </c>
      <c r="K669" s="42" t="s">
        <v>2103</v>
      </c>
      <c r="L669" s="125" t="str">
        <f>MID(Tabla62[[#This Row],[Contratista3]], 1,10)</f>
        <v xml:space="preserve">G76654102 </v>
      </c>
      <c r="M669" s="46" t="s">
        <v>3</v>
      </c>
    </row>
    <row r="670" spans="1:13" ht="30.75" customHeight="1">
      <c r="A670" s="3" t="s">
        <v>2225</v>
      </c>
      <c r="B670" s="40" t="s">
        <v>2113</v>
      </c>
      <c r="C670" s="41" t="s">
        <v>0</v>
      </c>
      <c r="D670" s="42" t="s">
        <v>2114</v>
      </c>
      <c r="E670" s="43">
        <v>1.36</v>
      </c>
      <c r="F670" s="44">
        <v>700</v>
      </c>
      <c r="G670" s="44">
        <v>0</v>
      </c>
      <c r="H670" s="45" t="s">
        <v>629</v>
      </c>
      <c r="I670" s="44">
        <v>700</v>
      </c>
      <c r="J670" s="44">
        <v>0</v>
      </c>
      <c r="K670" s="42" t="s">
        <v>2103</v>
      </c>
      <c r="L670" s="125" t="str">
        <f>MID(Tabla62[[#This Row],[Contratista3]], 1,10)</f>
        <v xml:space="preserve">G76654102 </v>
      </c>
      <c r="M670" s="46" t="s">
        <v>3</v>
      </c>
    </row>
    <row r="671" spans="1:13" ht="30.75" customHeight="1">
      <c r="A671" s="3" t="s">
        <v>2225</v>
      </c>
      <c r="B671" s="40" t="s">
        <v>2115</v>
      </c>
      <c r="C671" s="41" t="s">
        <v>0</v>
      </c>
      <c r="D671" s="42" t="s">
        <v>2116</v>
      </c>
      <c r="E671" s="43">
        <v>0.23</v>
      </c>
      <c r="F671" s="44">
        <v>180</v>
      </c>
      <c r="G671" s="44">
        <v>0</v>
      </c>
      <c r="H671" s="45" t="s">
        <v>659</v>
      </c>
      <c r="I671" s="44">
        <v>180</v>
      </c>
      <c r="J671" s="44">
        <v>0</v>
      </c>
      <c r="K671" s="42" t="s">
        <v>2117</v>
      </c>
      <c r="L671" s="125" t="str">
        <f>MID(Tabla62[[#This Row],[Contratista3]], 1,10)</f>
        <v xml:space="preserve">54085667V </v>
      </c>
      <c r="M671" s="46" t="s">
        <v>3</v>
      </c>
    </row>
    <row r="672" spans="1:13" ht="30.75" customHeight="1">
      <c r="A672" s="3" t="s">
        <v>2225</v>
      </c>
      <c r="B672" s="40" t="s">
        <v>2118</v>
      </c>
      <c r="C672" s="41" t="s">
        <v>0</v>
      </c>
      <c r="D672" s="42" t="s">
        <v>2119</v>
      </c>
      <c r="E672" s="43">
        <v>0.26</v>
      </c>
      <c r="F672" s="44">
        <v>240</v>
      </c>
      <c r="G672" s="44">
        <v>0</v>
      </c>
      <c r="H672" s="45" t="s">
        <v>659</v>
      </c>
      <c r="I672" s="44">
        <v>240</v>
      </c>
      <c r="J672" s="44">
        <v>0</v>
      </c>
      <c r="K672" s="42" t="s">
        <v>2117</v>
      </c>
      <c r="L672" s="125" t="str">
        <f>MID(Tabla62[[#This Row],[Contratista3]], 1,10)</f>
        <v xml:space="preserve">54085667V </v>
      </c>
      <c r="M672" s="46" t="s">
        <v>3</v>
      </c>
    </row>
    <row r="673" spans="1:13" ht="30.75" customHeight="1">
      <c r="A673" s="3" t="s">
        <v>2225</v>
      </c>
      <c r="B673" s="40" t="s">
        <v>2120</v>
      </c>
      <c r="C673" s="41" t="s">
        <v>0</v>
      </c>
      <c r="D673" s="42" t="s">
        <v>2121</v>
      </c>
      <c r="E673" s="43">
        <v>0.3</v>
      </c>
      <c r="F673" s="44">
        <v>240</v>
      </c>
      <c r="G673" s="44">
        <v>0</v>
      </c>
      <c r="H673" s="45" t="s">
        <v>659</v>
      </c>
      <c r="I673" s="44">
        <v>240</v>
      </c>
      <c r="J673" s="44">
        <v>0</v>
      </c>
      <c r="K673" s="42" t="s">
        <v>2117</v>
      </c>
      <c r="L673" s="125" t="str">
        <f>MID(Tabla62[[#This Row],[Contratista3]], 1,10)</f>
        <v xml:space="preserve">54085667V </v>
      </c>
      <c r="M673" s="46" t="s">
        <v>3</v>
      </c>
    </row>
    <row r="674" spans="1:13" ht="30.75" customHeight="1">
      <c r="A674" s="3" t="s">
        <v>2225</v>
      </c>
      <c r="B674" s="40" t="s">
        <v>2122</v>
      </c>
      <c r="C674" s="41" t="s">
        <v>0</v>
      </c>
      <c r="D674" s="42" t="s">
        <v>2123</v>
      </c>
      <c r="E674" s="43">
        <v>0.13</v>
      </c>
      <c r="F674" s="44">
        <v>1500</v>
      </c>
      <c r="G674" s="44">
        <v>0</v>
      </c>
      <c r="H674" s="45" t="s">
        <v>2124</v>
      </c>
      <c r="I674" s="44">
        <v>1500</v>
      </c>
      <c r="J674" s="44">
        <v>0</v>
      </c>
      <c r="K674" s="42" t="s">
        <v>2125</v>
      </c>
      <c r="L674" s="125" t="str">
        <f>MID(Tabla62[[#This Row],[Contratista3]], 1,10)</f>
        <v xml:space="preserve">46214808B </v>
      </c>
      <c r="M674" s="46" t="s">
        <v>3</v>
      </c>
    </row>
    <row r="675" spans="1:13" ht="30.75" customHeight="1">
      <c r="A675" s="3" t="s">
        <v>2225</v>
      </c>
      <c r="B675" s="40" t="s">
        <v>2126</v>
      </c>
      <c r="C675" s="41" t="s">
        <v>0</v>
      </c>
      <c r="D675" s="42" t="s">
        <v>2127</v>
      </c>
      <c r="E675" s="43">
        <v>0.53</v>
      </c>
      <c r="F675" s="44">
        <v>2000</v>
      </c>
      <c r="G675" s="44">
        <v>0</v>
      </c>
      <c r="H675" s="45" t="s">
        <v>2128</v>
      </c>
      <c r="I675" s="44">
        <v>2000</v>
      </c>
      <c r="J675" s="44">
        <v>0</v>
      </c>
      <c r="K675" s="42" t="s">
        <v>2125</v>
      </c>
      <c r="L675" s="125" t="str">
        <f>MID(Tabla62[[#This Row],[Contratista3]], 1,10)</f>
        <v xml:space="preserve">46214808B </v>
      </c>
      <c r="M675" s="46" t="s">
        <v>3</v>
      </c>
    </row>
    <row r="676" spans="1:13" ht="30.75" customHeight="1">
      <c r="A676" s="3" t="s">
        <v>2225</v>
      </c>
      <c r="B676" s="40" t="s">
        <v>2129</v>
      </c>
      <c r="C676" s="41" t="s">
        <v>0</v>
      </c>
      <c r="D676" s="42" t="s">
        <v>2130</v>
      </c>
      <c r="E676" s="43">
        <v>0.23</v>
      </c>
      <c r="F676" s="44">
        <v>1200</v>
      </c>
      <c r="G676" s="44">
        <v>0</v>
      </c>
      <c r="H676" s="45" t="s">
        <v>2131</v>
      </c>
      <c r="I676" s="44">
        <v>1200</v>
      </c>
      <c r="J676" s="44">
        <v>0</v>
      </c>
      <c r="K676" s="42" t="s">
        <v>2132</v>
      </c>
      <c r="L676" s="125" t="str">
        <f>MID(Tabla62[[#This Row],[Contratista3]], 1,10)</f>
        <v xml:space="preserve">52864840F </v>
      </c>
      <c r="M676" s="46" t="s">
        <v>3</v>
      </c>
    </row>
    <row r="677" spans="1:13" ht="30.75" customHeight="1">
      <c r="A677" s="3" t="s">
        <v>2225</v>
      </c>
      <c r="B677" s="40" t="s">
        <v>2133</v>
      </c>
      <c r="C677" s="41" t="s">
        <v>0</v>
      </c>
      <c r="D677" s="42" t="s">
        <v>2134</v>
      </c>
      <c r="E677" s="43">
        <v>0.33</v>
      </c>
      <c r="F677" s="44">
        <v>900</v>
      </c>
      <c r="G677" s="44">
        <v>0</v>
      </c>
      <c r="H677" s="45" t="s">
        <v>2124</v>
      </c>
      <c r="I677" s="44">
        <v>900</v>
      </c>
      <c r="J677" s="44">
        <v>0</v>
      </c>
      <c r="K677" s="42" t="s">
        <v>2135</v>
      </c>
      <c r="L677" s="125" t="str">
        <f>MID(Tabla62[[#This Row],[Contratista3]], 1,10)</f>
        <v xml:space="preserve">43753963M </v>
      </c>
      <c r="M677" s="46" t="s">
        <v>3</v>
      </c>
    </row>
    <row r="678" spans="1:13" ht="30.75" customHeight="1">
      <c r="A678" s="3" t="s">
        <v>2225</v>
      </c>
      <c r="B678" s="40" t="s">
        <v>2136</v>
      </c>
      <c r="C678" s="41" t="s">
        <v>0</v>
      </c>
      <c r="D678" s="42" t="s">
        <v>2137</v>
      </c>
      <c r="E678" s="43">
        <v>3.9</v>
      </c>
      <c r="F678" s="44">
        <v>4850</v>
      </c>
      <c r="G678" s="44">
        <v>0</v>
      </c>
      <c r="H678" s="45" t="s">
        <v>2124</v>
      </c>
      <c r="I678" s="44">
        <v>4850</v>
      </c>
      <c r="J678" s="44">
        <v>0</v>
      </c>
      <c r="K678" s="42" t="s">
        <v>2138</v>
      </c>
      <c r="L678" s="125" t="str">
        <f>MID(Tabla62[[#This Row],[Contratista3]], 1,10)</f>
        <v xml:space="preserve">48866714V </v>
      </c>
      <c r="M678" s="46" t="s">
        <v>3</v>
      </c>
    </row>
    <row r="679" spans="1:13" ht="30.75" customHeight="1">
      <c r="A679" s="3" t="s">
        <v>2225</v>
      </c>
      <c r="B679" s="40" t="s">
        <v>2139</v>
      </c>
      <c r="C679" s="41" t="s">
        <v>0</v>
      </c>
      <c r="D679" s="42" t="s">
        <v>2140</v>
      </c>
      <c r="E679" s="43">
        <v>7.56</v>
      </c>
      <c r="F679" s="44">
        <v>14980</v>
      </c>
      <c r="G679" s="44">
        <v>0</v>
      </c>
      <c r="H679" s="45" t="s">
        <v>391</v>
      </c>
      <c r="I679" s="44">
        <v>14980</v>
      </c>
      <c r="J679" s="44">
        <v>0</v>
      </c>
      <c r="K679" s="42" t="s">
        <v>2089</v>
      </c>
      <c r="L679" s="125" t="str">
        <f>MID(Tabla62[[#This Row],[Contratista3]], 1,10)</f>
        <v xml:space="preserve">B35866615 </v>
      </c>
      <c r="M679" s="46" t="s">
        <v>3</v>
      </c>
    </row>
    <row r="680" spans="1:13" ht="30.75" customHeight="1">
      <c r="A680" s="3" t="s">
        <v>2225</v>
      </c>
      <c r="B680" s="40" t="s">
        <v>2141</v>
      </c>
      <c r="C680" s="41" t="s">
        <v>0</v>
      </c>
      <c r="D680" s="42" t="s">
        <v>2142</v>
      </c>
      <c r="E680" s="43">
        <v>0.5</v>
      </c>
      <c r="F680" s="44">
        <v>2931.8</v>
      </c>
      <c r="G680" s="44">
        <v>191.8</v>
      </c>
      <c r="H680" s="45" t="s">
        <v>352</v>
      </c>
      <c r="I680" s="44">
        <v>2740</v>
      </c>
      <c r="J680" s="44">
        <v>191.8</v>
      </c>
      <c r="K680" s="42" t="s">
        <v>2143</v>
      </c>
      <c r="L680" s="125" t="str">
        <f>MID(Tabla62[[#This Row],[Contratista3]], 1,10)</f>
        <v xml:space="preserve">B35676196 </v>
      </c>
      <c r="M680" s="46" t="s">
        <v>3</v>
      </c>
    </row>
    <row r="681" spans="1:13" ht="30.75" customHeight="1">
      <c r="A681" s="3" t="s">
        <v>2225</v>
      </c>
      <c r="B681" s="40" t="s">
        <v>2144</v>
      </c>
      <c r="C681" s="41" t="s">
        <v>0</v>
      </c>
      <c r="D681" s="42" t="s">
        <v>2145</v>
      </c>
      <c r="E681" s="43">
        <v>0.76</v>
      </c>
      <c r="F681" s="44">
        <v>2600</v>
      </c>
      <c r="G681" s="44">
        <v>0</v>
      </c>
      <c r="H681" s="45" t="s">
        <v>874</v>
      </c>
      <c r="I681" s="44">
        <v>2600</v>
      </c>
      <c r="J681" s="44">
        <v>0</v>
      </c>
      <c r="K681" s="42" t="s">
        <v>2146</v>
      </c>
      <c r="L681" s="125" t="str">
        <f>MID(Tabla62[[#This Row],[Contratista3]], 1,10)</f>
        <v xml:space="preserve">28951132C </v>
      </c>
      <c r="M681" s="46" t="s">
        <v>3</v>
      </c>
    </row>
    <row r="682" spans="1:13" ht="30.75" customHeight="1">
      <c r="A682" s="3" t="s">
        <v>2225</v>
      </c>
      <c r="B682" s="40" t="s">
        <v>2147</v>
      </c>
      <c r="C682" s="41" t="s">
        <v>0</v>
      </c>
      <c r="D682" s="42" t="s">
        <v>2148</v>
      </c>
      <c r="E682" s="43">
        <v>0.9</v>
      </c>
      <c r="F682" s="44">
        <v>2119.1999999999998</v>
      </c>
      <c r="G682" s="44">
        <v>0</v>
      </c>
      <c r="H682" s="45" t="s">
        <v>321</v>
      </c>
      <c r="I682" s="44">
        <v>2119.1999999999998</v>
      </c>
      <c r="J682" s="44">
        <v>0</v>
      </c>
      <c r="K682" s="42" t="s">
        <v>2149</v>
      </c>
      <c r="L682" s="125" t="str">
        <f>MID(Tabla62[[#This Row],[Contratista3]], 1,10)</f>
        <v xml:space="preserve">78745586A </v>
      </c>
      <c r="M682" s="46" t="s">
        <v>3</v>
      </c>
    </row>
    <row r="683" spans="1:13" ht="30.75" customHeight="1">
      <c r="A683" s="3" t="s">
        <v>2225</v>
      </c>
      <c r="B683" s="40" t="s">
        <v>2150</v>
      </c>
      <c r="C683" s="41" t="s">
        <v>0</v>
      </c>
      <c r="D683" s="42" t="s">
        <v>2151</v>
      </c>
      <c r="E683" s="43">
        <v>0.7</v>
      </c>
      <c r="F683" s="44">
        <v>2978.88</v>
      </c>
      <c r="G683" s="44">
        <v>194.88</v>
      </c>
      <c r="H683" s="45" t="s">
        <v>2152</v>
      </c>
      <c r="I683" s="44">
        <v>2784</v>
      </c>
      <c r="J683" s="44">
        <v>194.88</v>
      </c>
      <c r="K683" s="42" t="s">
        <v>2153</v>
      </c>
      <c r="L683" s="125" t="str">
        <f>MID(Tabla62[[#This Row],[Contratista3]], 1,10)</f>
        <v xml:space="preserve">42720931H </v>
      </c>
      <c r="M683" s="46" t="s">
        <v>3</v>
      </c>
    </row>
    <row r="684" spans="1:13" ht="30.75" customHeight="1">
      <c r="A684" s="3" t="s">
        <v>2225</v>
      </c>
      <c r="B684" s="40" t="s">
        <v>2154</v>
      </c>
      <c r="C684" s="41" t="s">
        <v>0</v>
      </c>
      <c r="D684" s="42" t="s">
        <v>2155</v>
      </c>
      <c r="E684" s="43">
        <v>0.1</v>
      </c>
      <c r="F684" s="44">
        <v>1920</v>
      </c>
      <c r="G684" s="44">
        <v>0</v>
      </c>
      <c r="H684" s="45" t="s">
        <v>1035</v>
      </c>
      <c r="I684" s="44">
        <v>1920</v>
      </c>
      <c r="J684" s="44">
        <v>0</v>
      </c>
      <c r="K684" s="42" t="s">
        <v>2156</v>
      </c>
      <c r="L684" s="125" t="str">
        <f>MID(Tabla62[[#This Row],[Contratista3]], 1,10)</f>
        <v xml:space="preserve">07533014P </v>
      </c>
      <c r="M684" s="46" t="s">
        <v>3</v>
      </c>
    </row>
    <row r="685" spans="1:13" ht="30.75" customHeight="1">
      <c r="A685" s="3" t="s">
        <v>2225</v>
      </c>
      <c r="B685" s="40" t="s">
        <v>2157</v>
      </c>
      <c r="C685" s="41" t="s">
        <v>0</v>
      </c>
      <c r="D685" s="42" t="s">
        <v>2158</v>
      </c>
      <c r="E685" s="43">
        <v>0.03</v>
      </c>
      <c r="F685" s="44">
        <v>453.68</v>
      </c>
      <c r="G685" s="44">
        <v>29.68</v>
      </c>
      <c r="H685" s="45" t="s">
        <v>1246</v>
      </c>
      <c r="I685" s="44">
        <v>424</v>
      </c>
      <c r="J685" s="44">
        <v>29.68</v>
      </c>
      <c r="K685" s="42" t="s">
        <v>785</v>
      </c>
      <c r="L685" s="125" t="str">
        <f>MID(Tabla62[[#This Row],[Contratista3]], 1,10)</f>
        <v xml:space="preserve">B76305879 </v>
      </c>
      <c r="M685" s="46" t="s">
        <v>3</v>
      </c>
    </row>
    <row r="686" spans="1:13" ht="30.75" customHeight="1">
      <c r="A686" s="3" t="s">
        <v>2225</v>
      </c>
      <c r="B686" s="40" t="s">
        <v>2159</v>
      </c>
      <c r="C686" s="41" t="s">
        <v>0</v>
      </c>
      <c r="D686" s="42" t="s">
        <v>2160</v>
      </c>
      <c r="E686" s="43">
        <v>6.53</v>
      </c>
      <c r="F686" s="44">
        <v>200</v>
      </c>
      <c r="G686" s="44">
        <v>0</v>
      </c>
      <c r="H686" s="45" t="s">
        <v>352</v>
      </c>
      <c r="I686" s="44">
        <v>2000</v>
      </c>
      <c r="J686" s="44">
        <v>0</v>
      </c>
      <c r="K686" s="42" t="s">
        <v>2161</v>
      </c>
      <c r="L686" s="125" t="str">
        <f>MID(Tabla62[[#This Row],[Contratista3]], 1,10)</f>
        <v xml:space="preserve">B35003482 </v>
      </c>
      <c r="M686" s="46" t="s">
        <v>3</v>
      </c>
    </row>
    <row r="687" spans="1:13" ht="30.75" customHeight="1">
      <c r="A687" s="3" t="s">
        <v>2225</v>
      </c>
      <c r="B687" s="40" t="s">
        <v>2162</v>
      </c>
      <c r="C687" s="41" t="s">
        <v>0</v>
      </c>
      <c r="D687" s="42" t="s">
        <v>2163</v>
      </c>
      <c r="E687" s="43">
        <v>0.01</v>
      </c>
      <c r="F687" s="44">
        <v>300</v>
      </c>
      <c r="G687" s="44">
        <v>0</v>
      </c>
      <c r="H687" s="45" t="s">
        <v>450</v>
      </c>
      <c r="I687" s="44">
        <v>300</v>
      </c>
      <c r="J687" s="44">
        <v>0</v>
      </c>
      <c r="K687" s="42" t="s">
        <v>2164</v>
      </c>
      <c r="L687" s="125" t="str">
        <f>MID(Tabla62[[#This Row],[Contratista3]], 1,10)</f>
        <v xml:space="preserve">78680043X </v>
      </c>
      <c r="M687" s="46" t="s">
        <v>3</v>
      </c>
    </row>
    <row r="688" spans="1:13" ht="30.75" customHeight="1">
      <c r="A688" s="3" t="s">
        <v>2225</v>
      </c>
      <c r="B688" s="40" t="s">
        <v>2165</v>
      </c>
      <c r="C688" s="41" t="s">
        <v>0</v>
      </c>
      <c r="D688" s="42" t="s">
        <v>2166</v>
      </c>
      <c r="E688" s="43">
        <v>0.01</v>
      </c>
      <c r="F688" s="44">
        <v>1027.2</v>
      </c>
      <c r="G688" s="44">
        <v>67.2</v>
      </c>
      <c r="H688" s="45" t="s">
        <v>1001</v>
      </c>
      <c r="I688" s="44">
        <v>960</v>
      </c>
      <c r="J688" s="44">
        <v>67.2</v>
      </c>
      <c r="K688" s="42" t="s">
        <v>2092</v>
      </c>
      <c r="L688" s="125" t="str">
        <f>MID(Tabla62[[#This Row],[Contratista3]], 1,10)</f>
        <v xml:space="preserve">A35119015 </v>
      </c>
      <c r="M688" s="46" t="s">
        <v>3</v>
      </c>
    </row>
    <row r="689" spans="1:13" ht="30.75" customHeight="1">
      <c r="A689" s="3" t="s">
        <v>2225</v>
      </c>
      <c r="B689" s="40" t="s">
        <v>2167</v>
      </c>
      <c r="C689" s="41" t="s">
        <v>0</v>
      </c>
      <c r="D689" s="42" t="s">
        <v>2168</v>
      </c>
      <c r="E689" s="43">
        <v>1.4</v>
      </c>
      <c r="F689" s="44">
        <v>3595.2</v>
      </c>
      <c r="G689" s="44">
        <v>235.2</v>
      </c>
      <c r="H689" s="45" t="s">
        <v>2169</v>
      </c>
      <c r="I689" s="44">
        <v>3360</v>
      </c>
      <c r="J689" s="44">
        <v>235.2</v>
      </c>
      <c r="K689" s="42" t="s">
        <v>2170</v>
      </c>
      <c r="L689" s="125" t="str">
        <f>MID(Tabla62[[#This Row],[Contratista3]], 1,10)</f>
        <v xml:space="preserve">B88309844 </v>
      </c>
      <c r="M689" s="46" t="s">
        <v>3</v>
      </c>
    </row>
    <row r="690" spans="1:13" ht="30.75" customHeight="1">
      <c r="A690" s="3" t="s">
        <v>2225</v>
      </c>
      <c r="B690" s="40" t="s">
        <v>2171</v>
      </c>
      <c r="C690" s="41" t="s">
        <v>0</v>
      </c>
      <c r="D690" s="42" t="s">
        <v>2172</v>
      </c>
      <c r="E690" s="43">
        <v>0.1</v>
      </c>
      <c r="F690" s="44">
        <v>180</v>
      </c>
      <c r="G690" s="44">
        <v>0</v>
      </c>
      <c r="H690" s="45" t="s">
        <v>1188</v>
      </c>
      <c r="I690" s="44">
        <v>180</v>
      </c>
      <c r="J690" s="44">
        <v>0</v>
      </c>
      <c r="K690" s="42" t="s">
        <v>2117</v>
      </c>
      <c r="L690" s="125" t="str">
        <f>MID(Tabla62[[#This Row],[Contratista3]], 1,10)</f>
        <v xml:space="preserve">54085667V </v>
      </c>
      <c r="M690" s="46" t="s">
        <v>3</v>
      </c>
    </row>
    <row r="691" spans="1:13" ht="30.75" customHeight="1">
      <c r="A691" s="3" t="s">
        <v>2225</v>
      </c>
      <c r="B691" s="40" t="s">
        <v>2173</v>
      </c>
      <c r="C691" s="41" t="s">
        <v>0</v>
      </c>
      <c r="D691" s="42" t="s">
        <v>2174</v>
      </c>
      <c r="E691" s="43">
        <v>0.3</v>
      </c>
      <c r="F691" s="44">
        <v>240</v>
      </c>
      <c r="G691" s="44">
        <v>0</v>
      </c>
      <c r="H691" s="45" t="s">
        <v>1201</v>
      </c>
      <c r="I691" s="44">
        <v>240</v>
      </c>
      <c r="J691" s="44">
        <v>0</v>
      </c>
      <c r="K691" s="42" t="s">
        <v>2117</v>
      </c>
      <c r="L691" s="125" t="str">
        <f>MID(Tabla62[[#This Row],[Contratista3]], 1,10)</f>
        <v xml:space="preserve">54085667V </v>
      </c>
      <c r="M691" s="46" t="s">
        <v>3</v>
      </c>
    </row>
    <row r="692" spans="1:13" ht="30.75" customHeight="1">
      <c r="A692" s="3" t="s">
        <v>2225</v>
      </c>
      <c r="B692" s="40" t="s">
        <v>2175</v>
      </c>
      <c r="C692" s="41" t="s">
        <v>0</v>
      </c>
      <c r="D692" s="42" t="s">
        <v>2176</v>
      </c>
      <c r="E692" s="43">
        <v>0.06</v>
      </c>
      <c r="F692" s="44">
        <v>1725</v>
      </c>
      <c r="G692" s="44">
        <v>0</v>
      </c>
      <c r="H692" s="45" t="s">
        <v>2177</v>
      </c>
      <c r="I692" s="44">
        <v>1725</v>
      </c>
      <c r="J692" s="44">
        <v>0</v>
      </c>
      <c r="K692" s="42" t="s">
        <v>2178</v>
      </c>
      <c r="L692" s="125" t="str">
        <f>MID(Tabla62[[#This Row],[Contratista3]], 1,10)</f>
        <v xml:space="preserve">09261726V </v>
      </c>
      <c r="M692" s="46" t="s">
        <v>3</v>
      </c>
    </row>
    <row r="693" spans="1:13" ht="30.75" customHeight="1">
      <c r="A693" s="3" t="s">
        <v>2225</v>
      </c>
      <c r="B693" s="40" t="s">
        <v>2179</v>
      </c>
      <c r="C693" s="41" t="s">
        <v>0</v>
      </c>
      <c r="D693" s="42" t="s">
        <v>2180</v>
      </c>
      <c r="E693" s="43">
        <v>7.96</v>
      </c>
      <c r="F693" s="44">
        <v>300</v>
      </c>
      <c r="G693" s="44">
        <v>0</v>
      </c>
      <c r="H693" s="45" t="s">
        <v>719</v>
      </c>
      <c r="I693" s="44">
        <v>279</v>
      </c>
      <c r="J693" s="44">
        <v>21</v>
      </c>
      <c r="K693" s="42" t="s">
        <v>50</v>
      </c>
      <c r="L693" s="125" t="str">
        <f>MID(Tabla62[[#This Row],[Contratista3]], 1,10)</f>
        <v xml:space="preserve">B35924315 </v>
      </c>
      <c r="M693" s="46" t="s">
        <v>3</v>
      </c>
    </row>
    <row r="694" spans="1:13" ht="30.75" customHeight="1">
      <c r="A694" s="3" t="s">
        <v>2225</v>
      </c>
      <c r="B694" s="40" t="s">
        <v>2181</v>
      </c>
      <c r="C694" s="41" t="s">
        <v>0</v>
      </c>
      <c r="D694" s="42" t="s">
        <v>2182</v>
      </c>
      <c r="E694" s="43">
        <v>1.7</v>
      </c>
      <c r="F694" s="44">
        <v>3420</v>
      </c>
      <c r="G694" s="44">
        <v>0</v>
      </c>
      <c r="H694" s="45" t="s">
        <v>1096</v>
      </c>
      <c r="I694" s="44">
        <v>3420</v>
      </c>
      <c r="J694" s="44">
        <v>0</v>
      </c>
      <c r="K694" s="42" t="s">
        <v>2183</v>
      </c>
      <c r="L694" s="125" t="str">
        <f>MID(Tabla62[[#This Row],[Contratista3]], 1,10)</f>
        <v xml:space="preserve">B26265835 </v>
      </c>
      <c r="M694" s="46" t="s">
        <v>3</v>
      </c>
    </row>
    <row r="695" spans="1:13" ht="30.75" customHeight="1">
      <c r="A695" s="3" t="s">
        <v>2225</v>
      </c>
      <c r="B695" s="40" t="s">
        <v>2184</v>
      </c>
      <c r="C695" s="41" t="s">
        <v>0</v>
      </c>
      <c r="D695" s="42" t="s">
        <v>2185</v>
      </c>
      <c r="E695" s="43">
        <v>0.7</v>
      </c>
      <c r="F695" s="44">
        <v>2500</v>
      </c>
      <c r="G695" s="44">
        <v>0</v>
      </c>
      <c r="H695" s="45" t="s">
        <v>352</v>
      </c>
      <c r="I695" s="44">
        <v>2500</v>
      </c>
      <c r="J695" s="44">
        <v>0</v>
      </c>
      <c r="K695" s="42" t="s">
        <v>2186</v>
      </c>
      <c r="L695" s="125" t="str">
        <f>MID(Tabla62[[#This Row],[Contratista3]], 1,10)</f>
        <v xml:space="preserve">12238085S </v>
      </c>
      <c r="M695" s="46" t="s">
        <v>3</v>
      </c>
    </row>
    <row r="696" spans="1:13" ht="30.75" customHeight="1">
      <c r="A696" s="3" t="s">
        <v>2225</v>
      </c>
      <c r="B696" s="40" t="s">
        <v>2187</v>
      </c>
      <c r="C696" s="41" t="s">
        <v>0</v>
      </c>
      <c r="D696" s="42" t="s">
        <v>2188</v>
      </c>
      <c r="E696" s="43">
        <v>1.33</v>
      </c>
      <c r="F696" s="44">
        <v>1500</v>
      </c>
      <c r="G696" s="44">
        <v>0</v>
      </c>
      <c r="H696" s="45" t="s">
        <v>1124</v>
      </c>
      <c r="I696" s="44">
        <v>1500</v>
      </c>
      <c r="J696" s="44">
        <v>0</v>
      </c>
      <c r="K696" s="42" t="s">
        <v>2189</v>
      </c>
      <c r="L696" s="125" t="str">
        <f>MID(Tabla62[[#This Row],[Contratista3]], 1,10)</f>
        <v xml:space="preserve">21470025P </v>
      </c>
      <c r="M696" s="46" t="s">
        <v>3</v>
      </c>
    </row>
    <row r="697" spans="1:13" ht="30.75" customHeight="1">
      <c r="A697" s="3" t="s">
        <v>2225</v>
      </c>
      <c r="B697" s="40" t="s">
        <v>2190</v>
      </c>
      <c r="C697" s="41" t="s">
        <v>0</v>
      </c>
      <c r="D697" s="42" t="s">
        <v>2191</v>
      </c>
      <c r="E697" s="43">
        <v>0.03</v>
      </c>
      <c r="F697" s="44">
        <v>5778</v>
      </c>
      <c r="G697" s="44">
        <v>378</v>
      </c>
      <c r="H697" s="45" t="s">
        <v>368</v>
      </c>
      <c r="I697" s="44">
        <v>5400</v>
      </c>
      <c r="J697" s="44">
        <v>378</v>
      </c>
      <c r="K697" s="42" t="s">
        <v>2192</v>
      </c>
      <c r="L697" s="125" t="str">
        <f>MID(Tabla62[[#This Row],[Contratista3]], 1,10)</f>
        <v xml:space="preserve">B35351642 </v>
      </c>
      <c r="M697" s="46" t="s">
        <v>3</v>
      </c>
    </row>
    <row r="698" spans="1:13" ht="30.75" customHeight="1">
      <c r="A698" s="3" t="s">
        <v>2225</v>
      </c>
      <c r="B698" s="40" t="s">
        <v>2193</v>
      </c>
      <c r="C698" s="41" t="s">
        <v>0</v>
      </c>
      <c r="D698" s="42" t="s">
        <v>2194</v>
      </c>
      <c r="E698" s="43">
        <v>0.1</v>
      </c>
      <c r="F698" s="44">
        <v>2400</v>
      </c>
      <c r="G698" s="44">
        <v>0</v>
      </c>
      <c r="H698" s="45" t="s">
        <v>1304</v>
      </c>
      <c r="I698" s="44">
        <v>2400</v>
      </c>
      <c r="J698" s="44">
        <v>0</v>
      </c>
      <c r="K698" s="42" t="s">
        <v>2195</v>
      </c>
      <c r="L698" s="125" t="str">
        <f>MID(Tabla62[[#This Row],[Contratista3]], 1,10)</f>
        <v xml:space="preserve">29175114M </v>
      </c>
      <c r="M698" s="46" t="s">
        <v>3</v>
      </c>
    </row>
    <row r="699" spans="1:13" ht="30.75" customHeight="1">
      <c r="A699" s="3" t="s">
        <v>2225</v>
      </c>
      <c r="B699" s="40" t="s">
        <v>2196</v>
      </c>
      <c r="C699" s="41" t="s">
        <v>0</v>
      </c>
      <c r="D699" s="42" t="s">
        <v>2197</v>
      </c>
      <c r="E699" s="43">
        <v>0.01</v>
      </c>
      <c r="F699" s="44">
        <v>2310</v>
      </c>
      <c r="G699" s="44">
        <v>0</v>
      </c>
      <c r="H699" s="45" t="s">
        <v>2198</v>
      </c>
      <c r="I699" s="44">
        <v>2310</v>
      </c>
      <c r="J699" s="44">
        <v>0</v>
      </c>
      <c r="K699" s="42" t="s">
        <v>2199</v>
      </c>
      <c r="L699" s="125" t="str">
        <f>MID(Tabla62[[#This Row],[Contratista3]], 1,10)</f>
        <v xml:space="preserve">A46205431 </v>
      </c>
      <c r="M699" s="46" t="s">
        <v>3</v>
      </c>
    </row>
    <row r="700" spans="1:13" ht="30.75" customHeight="1">
      <c r="A700" s="3" t="s">
        <v>2225</v>
      </c>
      <c r="B700" s="40" t="s">
        <v>2200</v>
      </c>
      <c r="C700" s="41" t="s">
        <v>1</v>
      </c>
      <c r="D700" s="42" t="s">
        <v>2201</v>
      </c>
      <c r="E700" s="43">
        <v>1.66</v>
      </c>
      <c r="F700" s="44">
        <v>1012.3</v>
      </c>
      <c r="G700" s="44">
        <v>0</v>
      </c>
      <c r="H700" s="45" t="s">
        <v>931</v>
      </c>
      <c r="I700" s="44">
        <v>1012.3</v>
      </c>
      <c r="J700" s="44">
        <v>0</v>
      </c>
      <c r="K700" s="42" t="s">
        <v>2096</v>
      </c>
      <c r="L700" s="125" t="str">
        <f>MID(Tabla62[[#This Row],[Contratista3]], 1,10)</f>
        <v xml:space="preserve">B35270974 </v>
      </c>
      <c r="M700" s="46" t="s">
        <v>3</v>
      </c>
    </row>
    <row r="701" spans="1:13" ht="30.75" customHeight="1">
      <c r="A701" s="3" t="s">
        <v>2225</v>
      </c>
      <c r="B701" s="40" t="s">
        <v>2202</v>
      </c>
      <c r="C701" s="41" t="s">
        <v>1</v>
      </c>
      <c r="D701" s="42" t="s">
        <v>2203</v>
      </c>
      <c r="E701" s="43">
        <v>1.93</v>
      </c>
      <c r="F701" s="44">
        <v>456.18</v>
      </c>
      <c r="G701" s="44">
        <v>0</v>
      </c>
      <c r="H701" s="45" t="s">
        <v>376</v>
      </c>
      <c r="I701" s="44">
        <v>456.18</v>
      </c>
      <c r="J701" s="44">
        <v>0</v>
      </c>
      <c r="K701" s="42" t="s">
        <v>2204</v>
      </c>
      <c r="L701" s="125" t="str">
        <f>MID(Tabla62[[#This Row],[Contratista3]], 1,10)</f>
        <v xml:space="preserve">42818409E </v>
      </c>
      <c r="M701" s="46" t="s">
        <v>3</v>
      </c>
    </row>
    <row r="702" spans="1:13" ht="30.75" customHeight="1">
      <c r="A702" s="3" t="s">
        <v>2225</v>
      </c>
      <c r="B702" s="40" t="s">
        <v>2205</v>
      </c>
      <c r="C702" s="41" t="s">
        <v>1</v>
      </c>
      <c r="D702" s="42" t="s">
        <v>2206</v>
      </c>
      <c r="E702" s="43">
        <v>1</v>
      </c>
      <c r="F702" s="44">
        <v>1024.8499999999999</v>
      </c>
      <c r="G702" s="44">
        <v>29.85</v>
      </c>
      <c r="H702" s="45" t="s">
        <v>2207</v>
      </c>
      <c r="I702" s="44">
        <v>995</v>
      </c>
      <c r="J702" s="44">
        <v>29.85</v>
      </c>
      <c r="K702" s="42" t="s">
        <v>2208</v>
      </c>
      <c r="L702" s="125" t="str">
        <f>MID(Tabla62[[#This Row],[Contratista3]], 1,10)</f>
        <v xml:space="preserve">B46149555 </v>
      </c>
      <c r="M702" s="46" t="s">
        <v>3</v>
      </c>
    </row>
    <row r="703" spans="1:13" ht="30.75" customHeight="1">
      <c r="A703" s="3" t="s">
        <v>2225</v>
      </c>
      <c r="B703" s="40" t="s">
        <v>2209</v>
      </c>
      <c r="C703" s="41" t="s">
        <v>0</v>
      </c>
      <c r="D703" s="42" t="s">
        <v>2210</v>
      </c>
      <c r="E703" s="43">
        <v>1.23</v>
      </c>
      <c r="F703" s="44">
        <v>4250</v>
      </c>
      <c r="G703" s="44">
        <v>0</v>
      </c>
      <c r="H703" s="45" t="s">
        <v>2211</v>
      </c>
      <c r="I703" s="44">
        <v>4250</v>
      </c>
      <c r="J703" s="44">
        <v>0</v>
      </c>
      <c r="K703" s="42" t="s">
        <v>2212</v>
      </c>
      <c r="L703" s="125" t="str">
        <f>MID(Tabla62[[#This Row],[Contratista3]], 1,10)</f>
        <v xml:space="preserve">36129663K </v>
      </c>
      <c r="M703" s="46" t="s">
        <v>3</v>
      </c>
    </row>
    <row r="704" spans="1:13" ht="30.75" customHeight="1">
      <c r="A704" s="3" t="s">
        <v>2225</v>
      </c>
      <c r="B704" s="40" t="s">
        <v>2213</v>
      </c>
      <c r="C704" s="41" t="s">
        <v>0</v>
      </c>
      <c r="D704" s="42" t="s">
        <v>2214</v>
      </c>
      <c r="E704" s="43">
        <v>0.93</v>
      </c>
      <c r="F704" s="44">
        <v>5328.6</v>
      </c>
      <c r="G704" s="44">
        <v>348.6</v>
      </c>
      <c r="H704" s="45" t="s">
        <v>2211</v>
      </c>
      <c r="I704" s="44">
        <v>5238.6000000000004</v>
      </c>
      <c r="J704" s="44">
        <v>0</v>
      </c>
      <c r="K704" s="42" t="s">
        <v>2215</v>
      </c>
      <c r="L704" s="125" t="str">
        <f>MID(Tabla62[[#This Row],[Contratista3]], 1,10)</f>
        <v xml:space="preserve">B76110972 </v>
      </c>
      <c r="M704" s="46" t="s">
        <v>3</v>
      </c>
    </row>
    <row r="705" spans="1:13" ht="30.75" customHeight="1">
      <c r="A705" s="3" t="s">
        <v>2225</v>
      </c>
      <c r="B705" s="40" t="s">
        <v>2216</v>
      </c>
      <c r="C705" s="41" t="s">
        <v>0</v>
      </c>
      <c r="D705" s="42" t="s">
        <v>2217</v>
      </c>
      <c r="E705" s="43">
        <v>3.4</v>
      </c>
      <c r="F705" s="44">
        <v>862.42</v>
      </c>
      <c r="G705" s="44">
        <v>56.42</v>
      </c>
      <c r="H705" s="45" t="s">
        <v>2218</v>
      </c>
      <c r="I705" s="44">
        <v>806</v>
      </c>
      <c r="J705" s="44">
        <v>56.42</v>
      </c>
      <c r="K705" s="42" t="s">
        <v>2219</v>
      </c>
      <c r="L705" s="125" t="str">
        <f>MID(Tabla62[[#This Row],[Contratista3]], 1,10)</f>
        <v xml:space="preserve">B47443403 </v>
      </c>
      <c r="M705" s="46" t="s">
        <v>3</v>
      </c>
    </row>
    <row r="706" spans="1:13" ht="30.75" customHeight="1">
      <c r="A706" s="3" t="s">
        <v>2225</v>
      </c>
      <c r="B706" s="40" t="s">
        <v>2220</v>
      </c>
      <c r="C706" s="41" t="s">
        <v>1</v>
      </c>
      <c r="D706" s="42" t="s">
        <v>2221</v>
      </c>
      <c r="E706" s="43">
        <v>2.2599999999999998</v>
      </c>
      <c r="F706" s="44">
        <v>129.80000000000001</v>
      </c>
      <c r="G706" s="44">
        <v>0</v>
      </c>
      <c r="H706" s="45" t="s">
        <v>279</v>
      </c>
      <c r="I706" s="44">
        <v>129.80000000000001</v>
      </c>
      <c r="J706" s="44">
        <v>0</v>
      </c>
      <c r="K706" s="42" t="s">
        <v>2204</v>
      </c>
      <c r="L706" s="125" t="str">
        <f>MID(Tabla62[[#This Row],[Contratista3]], 1,10)</f>
        <v xml:space="preserve">42818409E </v>
      </c>
      <c r="M706" s="46" t="s">
        <v>3</v>
      </c>
    </row>
    <row r="707" spans="1:13" ht="30.75" customHeight="1">
      <c r="A707" s="3" t="s">
        <v>2225</v>
      </c>
      <c r="B707" s="47" t="s">
        <v>2222</v>
      </c>
      <c r="C707" s="48" t="s">
        <v>1</v>
      </c>
      <c r="D707" s="49" t="s">
        <v>2223</v>
      </c>
      <c r="E707" s="50">
        <v>1.33</v>
      </c>
      <c r="F707" s="51">
        <v>128.4</v>
      </c>
      <c r="G707" s="51">
        <v>8.4</v>
      </c>
      <c r="H707" s="52" t="s">
        <v>2224</v>
      </c>
      <c r="I707" s="51">
        <v>120</v>
      </c>
      <c r="J707" s="51">
        <v>8.4</v>
      </c>
      <c r="K707" s="49" t="s">
        <v>2092</v>
      </c>
      <c r="L707" s="125" t="str">
        <f>MID(Tabla62[[#This Row],[Contratista3]], 1,10)</f>
        <v xml:space="preserve">A35119015 </v>
      </c>
      <c r="M707" s="53" t="s">
        <v>3</v>
      </c>
    </row>
    <row r="708" spans="1:13" ht="30.75" customHeight="1">
      <c r="A708" s="3" t="s">
        <v>2379</v>
      </c>
      <c r="B708" s="33" t="s">
        <v>2226</v>
      </c>
      <c r="C708" s="34" t="s">
        <v>1</v>
      </c>
      <c r="D708" s="35" t="s">
        <v>2227</v>
      </c>
      <c r="E708" s="36">
        <v>0.01</v>
      </c>
      <c r="F708" s="37">
        <v>182.79</v>
      </c>
      <c r="G708" s="37">
        <v>9.48</v>
      </c>
      <c r="H708" s="38" t="s">
        <v>2228</v>
      </c>
      <c r="I708" s="37">
        <v>173.31</v>
      </c>
      <c r="J708" s="37">
        <v>9.48</v>
      </c>
      <c r="K708" s="35" t="s">
        <v>505</v>
      </c>
      <c r="L708" s="125" t="str">
        <f>MID(Tabla62[[#This Row],[Contratista3]], 1,10)</f>
        <v xml:space="preserve">B35404896 </v>
      </c>
      <c r="M708" s="39" t="s">
        <v>3</v>
      </c>
    </row>
    <row r="709" spans="1:13" ht="30.75" customHeight="1">
      <c r="A709" s="3" t="s">
        <v>2379</v>
      </c>
      <c r="B709" s="40" t="s">
        <v>2229</v>
      </c>
      <c r="C709" s="41" t="s">
        <v>0</v>
      </c>
      <c r="D709" s="42" t="s">
        <v>2230</v>
      </c>
      <c r="E709" s="43">
        <v>9.93</v>
      </c>
      <c r="F709" s="44">
        <v>700</v>
      </c>
      <c r="G709" s="44">
        <v>45.79</v>
      </c>
      <c r="H709" s="45" t="s">
        <v>404</v>
      </c>
      <c r="I709" s="44">
        <v>654.21</v>
      </c>
      <c r="J709" s="44">
        <v>45.79</v>
      </c>
      <c r="K709" s="42" t="s">
        <v>42</v>
      </c>
      <c r="L709" s="125" t="str">
        <f>MID(Tabla62[[#This Row],[Contratista3]], 1,10)</f>
        <v xml:space="preserve">B35419977 </v>
      </c>
      <c r="M709" s="46" t="s">
        <v>3</v>
      </c>
    </row>
    <row r="710" spans="1:13" ht="30.75" customHeight="1">
      <c r="A710" s="3" t="s">
        <v>2379</v>
      </c>
      <c r="B710" s="40" t="s">
        <v>2231</v>
      </c>
      <c r="C710" s="41" t="s">
        <v>0</v>
      </c>
      <c r="D710" s="42" t="s">
        <v>2232</v>
      </c>
      <c r="E710" s="43">
        <v>0.2</v>
      </c>
      <c r="F710" s="44">
        <v>1800</v>
      </c>
      <c r="G710" s="44">
        <v>0</v>
      </c>
      <c r="H710" s="45" t="s">
        <v>2233</v>
      </c>
      <c r="I710" s="44">
        <v>1800</v>
      </c>
      <c r="J710" s="44">
        <v>0</v>
      </c>
      <c r="K710" s="42" t="s">
        <v>2234</v>
      </c>
      <c r="L710" s="125" t="str">
        <f>MID(Tabla62[[#This Row],[Contratista3]], 1,10)</f>
        <v xml:space="preserve">78472543Q </v>
      </c>
      <c r="M710" s="46" t="s">
        <v>3</v>
      </c>
    </row>
    <row r="711" spans="1:13" ht="30.75" customHeight="1">
      <c r="A711" s="3" t="s">
        <v>2379</v>
      </c>
      <c r="B711" s="40" t="s">
        <v>2235</v>
      </c>
      <c r="C711" s="41" t="s">
        <v>0</v>
      </c>
      <c r="D711" s="42" t="s">
        <v>2236</v>
      </c>
      <c r="E711" s="43">
        <v>0.86</v>
      </c>
      <c r="F711" s="44">
        <v>6981.75</v>
      </c>
      <c r="G711" s="44">
        <v>456.75</v>
      </c>
      <c r="H711" s="45" t="s">
        <v>527</v>
      </c>
      <c r="I711" s="44">
        <v>6525</v>
      </c>
      <c r="J711" s="44">
        <v>456.75</v>
      </c>
      <c r="K711" s="42" t="s">
        <v>2237</v>
      </c>
      <c r="L711" s="125" t="str">
        <f>MID(Tabla62[[#This Row],[Contratista3]], 1,10)</f>
        <v xml:space="preserve">44703673E </v>
      </c>
      <c r="M711" s="46" t="s">
        <v>3</v>
      </c>
    </row>
    <row r="712" spans="1:13" ht="30.75" customHeight="1">
      <c r="A712" s="3" t="s">
        <v>2379</v>
      </c>
      <c r="B712" s="40" t="s">
        <v>2238</v>
      </c>
      <c r="C712" s="41" t="s">
        <v>0</v>
      </c>
      <c r="D712" s="42" t="s">
        <v>2239</v>
      </c>
      <c r="E712" s="43">
        <v>0.16</v>
      </c>
      <c r="F712" s="44">
        <v>1650.74</v>
      </c>
      <c r="G712" s="44">
        <v>107.99</v>
      </c>
      <c r="H712" s="45" t="s">
        <v>404</v>
      </c>
      <c r="I712" s="44">
        <v>1542.75</v>
      </c>
      <c r="J712" s="44">
        <v>107.99</v>
      </c>
      <c r="K712" s="42" t="s">
        <v>2240</v>
      </c>
      <c r="L712" s="125" t="str">
        <f>MID(Tabla62[[#This Row],[Contratista3]], 1,10)</f>
        <v xml:space="preserve">B35124718 </v>
      </c>
      <c r="M712" s="46" t="s">
        <v>3</v>
      </c>
    </row>
    <row r="713" spans="1:13" ht="30.75" customHeight="1">
      <c r="A713" s="3" t="s">
        <v>2379</v>
      </c>
      <c r="B713" s="40" t="s">
        <v>2241</v>
      </c>
      <c r="C713" s="41" t="s">
        <v>0</v>
      </c>
      <c r="D713" s="42" t="s">
        <v>2242</v>
      </c>
      <c r="E713" s="43">
        <v>3.93</v>
      </c>
      <c r="F713" s="44">
        <v>14999.99</v>
      </c>
      <c r="G713" s="44">
        <v>0</v>
      </c>
      <c r="H713" s="45" t="s">
        <v>2233</v>
      </c>
      <c r="I713" s="44">
        <v>14999.99</v>
      </c>
      <c r="J713" s="44">
        <v>0</v>
      </c>
      <c r="K713" s="42" t="s">
        <v>2243</v>
      </c>
      <c r="L713" s="125" t="str">
        <f>MID(Tabla62[[#This Row],[Contratista3]], 1,10)</f>
        <v xml:space="preserve">G35218239 </v>
      </c>
      <c r="M713" s="46" t="s">
        <v>3</v>
      </c>
    </row>
    <row r="714" spans="1:13" ht="30.75" customHeight="1">
      <c r="A714" s="3" t="s">
        <v>2379</v>
      </c>
      <c r="B714" s="40" t="s">
        <v>2244</v>
      </c>
      <c r="C714" s="41" t="s">
        <v>0</v>
      </c>
      <c r="D714" s="42" t="s">
        <v>2245</v>
      </c>
      <c r="E714" s="43">
        <v>8.93</v>
      </c>
      <c r="F714" s="44">
        <v>14650</v>
      </c>
      <c r="G714" s="44">
        <v>0</v>
      </c>
      <c r="H714" s="45" t="s">
        <v>2233</v>
      </c>
      <c r="I714" s="44">
        <v>14650</v>
      </c>
      <c r="J714" s="44">
        <v>0</v>
      </c>
      <c r="K714" s="42" t="s">
        <v>2246</v>
      </c>
      <c r="L714" s="125" t="str">
        <f>MID(Tabla62[[#This Row],[Contratista3]], 1,10)</f>
        <v xml:space="preserve">42820265S </v>
      </c>
      <c r="M714" s="46" t="s">
        <v>3</v>
      </c>
    </row>
    <row r="715" spans="1:13" ht="30.75" customHeight="1">
      <c r="A715" s="3" t="s">
        <v>2379</v>
      </c>
      <c r="B715" s="40" t="s">
        <v>2247</v>
      </c>
      <c r="C715" s="41" t="s">
        <v>0</v>
      </c>
      <c r="D715" s="42" t="s">
        <v>2248</v>
      </c>
      <c r="E715" s="43">
        <v>10.33</v>
      </c>
      <c r="F715" s="44">
        <v>1316.1</v>
      </c>
      <c r="G715" s="44">
        <v>86.1</v>
      </c>
      <c r="H715" s="45" t="s">
        <v>2099</v>
      </c>
      <c r="I715" s="44">
        <v>1230</v>
      </c>
      <c r="J715" s="44">
        <v>86.1</v>
      </c>
      <c r="K715" s="42" t="s">
        <v>2249</v>
      </c>
      <c r="L715" s="125" t="str">
        <f>MID(Tabla62[[#This Row],[Contratista3]], 1,10)</f>
        <v xml:space="preserve">B35476464 </v>
      </c>
      <c r="M715" s="46" t="s">
        <v>3</v>
      </c>
    </row>
    <row r="716" spans="1:13" ht="30.75" customHeight="1">
      <c r="A716" s="3" t="s">
        <v>2379</v>
      </c>
      <c r="B716" s="40" t="s">
        <v>2250</v>
      </c>
      <c r="C716" s="41" t="s">
        <v>0</v>
      </c>
      <c r="D716" s="42" t="s">
        <v>2251</v>
      </c>
      <c r="E716" s="43">
        <v>0.46</v>
      </c>
      <c r="F716" s="44">
        <v>1059.42</v>
      </c>
      <c r="G716" s="44">
        <v>69.31</v>
      </c>
      <c r="H716" s="45" t="s">
        <v>411</v>
      </c>
      <c r="I716" s="44">
        <v>990.11</v>
      </c>
      <c r="J716" s="44">
        <v>69.31</v>
      </c>
      <c r="K716" s="42" t="s">
        <v>705</v>
      </c>
      <c r="L716" s="125" t="str">
        <f>MID(Tabla62[[#This Row],[Contratista3]], 1,10)</f>
        <v xml:space="preserve">B35507276 </v>
      </c>
      <c r="M716" s="46" t="s">
        <v>3</v>
      </c>
    </row>
    <row r="717" spans="1:13" ht="30.75" customHeight="1">
      <c r="A717" s="3" t="s">
        <v>2379</v>
      </c>
      <c r="B717" s="40" t="s">
        <v>2252</v>
      </c>
      <c r="C717" s="41" t="s">
        <v>0</v>
      </c>
      <c r="D717" s="42" t="s">
        <v>2253</v>
      </c>
      <c r="E717" s="43">
        <v>0.46</v>
      </c>
      <c r="F717" s="44">
        <v>2380.2199999999998</v>
      </c>
      <c r="G717" s="44">
        <v>155.72</v>
      </c>
      <c r="H717" s="45" t="s">
        <v>411</v>
      </c>
      <c r="I717" s="44">
        <v>2224.5</v>
      </c>
      <c r="J717" s="44">
        <v>155.72</v>
      </c>
      <c r="K717" s="42" t="s">
        <v>763</v>
      </c>
      <c r="L717" s="125" t="str">
        <f>MID(Tabla62[[#This Row],[Contratista3]], 1,10)</f>
        <v xml:space="preserve">B76242098 </v>
      </c>
      <c r="M717" s="46" t="s">
        <v>3</v>
      </c>
    </row>
    <row r="718" spans="1:13" ht="30.75" customHeight="1">
      <c r="A718" s="3" t="s">
        <v>2379</v>
      </c>
      <c r="B718" s="40" t="s">
        <v>2254</v>
      </c>
      <c r="C718" s="41" t="s">
        <v>0</v>
      </c>
      <c r="D718" s="42" t="s">
        <v>2255</v>
      </c>
      <c r="E718" s="43">
        <v>0.46</v>
      </c>
      <c r="F718" s="44">
        <v>5796.63</v>
      </c>
      <c r="G718" s="44">
        <v>379.22</v>
      </c>
      <c r="H718" s="45" t="s">
        <v>411</v>
      </c>
      <c r="I718" s="44">
        <v>5417.41</v>
      </c>
      <c r="J718" s="44">
        <v>379.22</v>
      </c>
      <c r="K718" s="42" t="s">
        <v>2256</v>
      </c>
      <c r="L718" s="125" t="str">
        <f>MID(Tabla62[[#This Row],[Contratista3]], 1,10)</f>
        <v xml:space="preserve">44727677Z </v>
      </c>
      <c r="M718" s="46" t="s">
        <v>3</v>
      </c>
    </row>
    <row r="719" spans="1:13" ht="30.75" customHeight="1">
      <c r="A719" s="3" t="s">
        <v>2379</v>
      </c>
      <c r="B719" s="40" t="s">
        <v>2257</v>
      </c>
      <c r="C719" s="41" t="s">
        <v>0</v>
      </c>
      <c r="D719" s="42" t="s">
        <v>2258</v>
      </c>
      <c r="E719" s="43">
        <v>0.46</v>
      </c>
      <c r="F719" s="44">
        <v>100</v>
      </c>
      <c r="G719" s="44">
        <v>0</v>
      </c>
      <c r="H719" s="45" t="s">
        <v>411</v>
      </c>
      <c r="I719" s="44">
        <v>100</v>
      </c>
      <c r="J719" s="44">
        <v>0</v>
      </c>
      <c r="K719" s="42" t="s">
        <v>2259</v>
      </c>
      <c r="L719" s="125" t="str">
        <f>MID(Tabla62[[#This Row],[Contratista3]], 1,10)</f>
        <v xml:space="preserve">78472781R </v>
      </c>
      <c r="M719" s="46" t="s">
        <v>3</v>
      </c>
    </row>
    <row r="720" spans="1:13" ht="30.75" customHeight="1">
      <c r="A720" s="3" t="s">
        <v>2379</v>
      </c>
      <c r="B720" s="40" t="s">
        <v>2260</v>
      </c>
      <c r="C720" s="41" t="s">
        <v>0</v>
      </c>
      <c r="D720" s="42" t="s">
        <v>2261</v>
      </c>
      <c r="E720" s="43">
        <v>0.46</v>
      </c>
      <c r="F720" s="44">
        <v>100</v>
      </c>
      <c r="G720" s="44">
        <v>0</v>
      </c>
      <c r="H720" s="45" t="s">
        <v>411</v>
      </c>
      <c r="I720" s="44">
        <v>100</v>
      </c>
      <c r="J720" s="44">
        <v>0</v>
      </c>
      <c r="K720" s="42" t="s">
        <v>2262</v>
      </c>
      <c r="L720" s="125" t="str">
        <f>MID(Tabla62[[#This Row],[Contratista3]], 1,10)</f>
        <v xml:space="preserve">52842402V </v>
      </c>
      <c r="M720" s="46" t="s">
        <v>3</v>
      </c>
    </row>
    <row r="721" spans="1:13" ht="30.75" customHeight="1">
      <c r="A721" s="3" t="s">
        <v>2379</v>
      </c>
      <c r="B721" s="40" t="s">
        <v>2263</v>
      </c>
      <c r="C721" s="41" t="s">
        <v>0</v>
      </c>
      <c r="D721" s="42" t="s">
        <v>2264</v>
      </c>
      <c r="E721" s="43">
        <v>0.46</v>
      </c>
      <c r="F721" s="44">
        <v>300</v>
      </c>
      <c r="G721" s="44">
        <v>0</v>
      </c>
      <c r="H721" s="45" t="s">
        <v>411</v>
      </c>
      <c r="I721" s="44">
        <v>300</v>
      </c>
      <c r="J721" s="44">
        <v>0</v>
      </c>
      <c r="K721" s="42" t="s">
        <v>2265</v>
      </c>
      <c r="L721" s="125" t="str">
        <f>MID(Tabla62[[#This Row],[Contratista3]], 1,10)</f>
        <v xml:space="preserve">53261854H </v>
      </c>
      <c r="M721" s="46" t="s">
        <v>3</v>
      </c>
    </row>
    <row r="722" spans="1:13" ht="30.75" customHeight="1">
      <c r="A722" s="3" t="s">
        <v>2379</v>
      </c>
      <c r="B722" s="40" t="s">
        <v>2266</v>
      </c>
      <c r="C722" s="41" t="s">
        <v>0</v>
      </c>
      <c r="D722" s="42" t="s">
        <v>2267</v>
      </c>
      <c r="E722" s="43">
        <v>8.1999999999999993</v>
      </c>
      <c r="F722" s="44">
        <v>7190.4</v>
      </c>
      <c r="G722" s="44">
        <v>470.4</v>
      </c>
      <c r="H722" s="45" t="s">
        <v>411</v>
      </c>
      <c r="I722" s="44">
        <v>6720</v>
      </c>
      <c r="J722" s="44">
        <v>470.4</v>
      </c>
      <c r="K722" s="42" t="s">
        <v>2268</v>
      </c>
      <c r="L722" s="125" t="str">
        <f>MID(Tabla62[[#This Row],[Contratista3]], 1,10)</f>
        <v xml:space="preserve">78617600N </v>
      </c>
      <c r="M722" s="46" t="s">
        <v>3</v>
      </c>
    </row>
    <row r="723" spans="1:13" ht="30.75" customHeight="1">
      <c r="A723" s="3" t="s">
        <v>2379</v>
      </c>
      <c r="B723" s="40" t="s">
        <v>2269</v>
      </c>
      <c r="C723" s="41" t="s">
        <v>0</v>
      </c>
      <c r="D723" s="42" t="s">
        <v>2270</v>
      </c>
      <c r="E723" s="43">
        <v>2.23</v>
      </c>
      <c r="F723" s="44">
        <v>1500</v>
      </c>
      <c r="G723" s="44">
        <v>0</v>
      </c>
      <c r="H723" s="45" t="s">
        <v>411</v>
      </c>
      <c r="I723" s="44">
        <v>1500</v>
      </c>
      <c r="J723" s="44">
        <v>0</v>
      </c>
      <c r="K723" s="42" t="s">
        <v>2271</v>
      </c>
      <c r="L723" s="125" t="str">
        <f>MID(Tabla62[[#This Row],[Contratista3]], 1,10)</f>
        <v xml:space="preserve">42080910H </v>
      </c>
      <c r="M723" s="46" t="s">
        <v>3</v>
      </c>
    </row>
    <row r="724" spans="1:13" ht="30.75" customHeight="1">
      <c r="A724" s="3" t="s">
        <v>2379</v>
      </c>
      <c r="B724" s="40" t="s">
        <v>2272</v>
      </c>
      <c r="C724" s="41" t="s">
        <v>0</v>
      </c>
      <c r="D724" s="42" t="s">
        <v>2273</v>
      </c>
      <c r="E724" s="43">
        <v>1.76</v>
      </c>
      <c r="F724" s="44">
        <v>2000</v>
      </c>
      <c r="G724" s="44">
        <v>0</v>
      </c>
      <c r="H724" s="45" t="s">
        <v>2274</v>
      </c>
      <c r="I724" s="44">
        <v>2000</v>
      </c>
      <c r="J724" s="44">
        <v>0</v>
      </c>
      <c r="K724" s="42" t="s">
        <v>2275</v>
      </c>
      <c r="L724" s="125" t="str">
        <f>MID(Tabla62[[#This Row],[Contratista3]], 1,10)</f>
        <v xml:space="preserve">32668897L </v>
      </c>
      <c r="M724" s="46" t="s">
        <v>3</v>
      </c>
    </row>
    <row r="725" spans="1:13" ht="30.75" customHeight="1">
      <c r="A725" s="3" t="s">
        <v>2379</v>
      </c>
      <c r="B725" s="40" t="s">
        <v>2276</v>
      </c>
      <c r="C725" s="41" t="s">
        <v>0</v>
      </c>
      <c r="D725" s="42" t="s">
        <v>2277</v>
      </c>
      <c r="E725" s="43">
        <v>8.9</v>
      </c>
      <c r="F725" s="44">
        <v>2402.17</v>
      </c>
      <c r="G725" s="44">
        <v>157.15</v>
      </c>
      <c r="H725" s="45" t="s">
        <v>689</v>
      </c>
      <c r="I725" s="44">
        <v>2245.02</v>
      </c>
      <c r="J725" s="44">
        <v>157.15</v>
      </c>
      <c r="K725" s="42" t="s">
        <v>344</v>
      </c>
      <c r="L725" s="125" t="str">
        <f>MID(Tabla62[[#This Row],[Contratista3]], 1,10)</f>
        <v xml:space="preserve">42204689B </v>
      </c>
      <c r="M725" s="46" t="s">
        <v>3</v>
      </c>
    </row>
    <row r="726" spans="1:13" ht="30.75" customHeight="1">
      <c r="A726" s="3" t="s">
        <v>2379</v>
      </c>
      <c r="B726" s="40" t="s">
        <v>2278</v>
      </c>
      <c r="C726" s="41" t="s">
        <v>0</v>
      </c>
      <c r="D726" s="42" t="s">
        <v>2279</v>
      </c>
      <c r="E726" s="43">
        <v>2.5</v>
      </c>
      <c r="F726" s="44">
        <v>14937.2</v>
      </c>
      <c r="G726" s="44">
        <v>977.2</v>
      </c>
      <c r="H726" s="45" t="s">
        <v>2128</v>
      </c>
      <c r="I726" s="44">
        <v>13960</v>
      </c>
      <c r="J726" s="44">
        <v>977.2</v>
      </c>
      <c r="K726" s="42" t="s">
        <v>2280</v>
      </c>
      <c r="L726" s="125" t="str">
        <f>MID(Tabla62[[#This Row],[Contratista3]], 1,10)</f>
        <v xml:space="preserve">45757959B </v>
      </c>
      <c r="M726" s="46" t="s">
        <v>3</v>
      </c>
    </row>
    <row r="727" spans="1:13" ht="30.75" customHeight="1">
      <c r="A727" s="3" t="s">
        <v>2379</v>
      </c>
      <c r="B727" s="40" t="s">
        <v>2281</v>
      </c>
      <c r="C727" s="41" t="s">
        <v>0</v>
      </c>
      <c r="D727" s="42" t="s">
        <v>2282</v>
      </c>
      <c r="E727" s="43">
        <v>0.2</v>
      </c>
      <c r="F727" s="44">
        <v>406.6</v>
      </c>
      <c r="G727" s="44">
        <v>26.6</v>
      </c>
      <c r="H727" s="45" t="s">
        <v>710</v>
      </c>
      <c r="I727" s="44">
        <v>380</v>
      </c>
      <c r="J727" s="44">
        <v>26.6</v>
      </c>
      <c r="K727" s="42" t="s">
        <v>2256</v>
      </c>
      <c r="L727" s="125" t="str">
        <f>MID(Tabla62[[#This Row],[Contratista3]], 1,10)</f>
        <v xml:space="preserve">44727677Z </v>
      </c>
      <c r="M727" s="46" t="s">
        <v>3</v>
      </c>
    </row>
    <row r="728" spans="1:13" ht="30.75" customHeight="1">
      <c r="A728" s="3" t="s">
        <v>2379</v>
      </c>
      <c r="B728" s="40" t="s">
        <v>2283</v>
      </c>
      <c r="C728" s="41" t="s">
        <v>0</v>
      </c>
      <c r="D728" s="42" t="s">
        <v>2284</v>
      </c>
      <c r="E728" s="43">
        <v>5.33</v>
      </c>
      <c r="F728" s="44">
        <v>517.88</v>
      </c>
      <c r="G728" s="44">
        <v>33.880000000000003</v>
      </c>
      <c r="H728" s="45" t="s">
        <v>2099</v>
      </c>
      <c r="I728" s="44">
        <v>484</v>
      </c>
      <c r="J728" s="44">
        <v>33.880000000000003</v>
      </c>
      <c r="K728" s="42" t="s">
        <v>2285</v>
      </c>
      <c r="L728" s="125" t="str">
        <f>MID(Tabla62[[#This Row],[Contratista3]], 1,10)</f>
        <v xml:space="preserve">B35816685 </v>
      </c>
      <c r="M728" s="46" t="s">
        <v>3</v>
      </c>
    </row>
    <row r="729" spans="1:13" ht="30.75" customHeight="1">
      <c r="A729" s="3" t="s">
        <v>2379</v>
      </c>
      <c r="B729" s="40" t="s">
        <v>2286</v>
      </c>
      <c r="C729" s="41" t="s">
        <v>0</v>
      </c>
      <c r="D729" s="42" t="s">
        <v>2287</v>
      </c>
      <c r="E729" s="43">
        <v>2.6</v>
      </c>
      <c r="F729" s="44">
        <v>856</v>
      </c>
      <c r="G729" s="44">
        <v>56</v>
      </c>
      <c r="H729" s="45" t="s">
        <v>411</v>
      </c>
      <c r="I729" s="44">
        <v>800</v>
      </c>
      <c r="J729" s="44">
        <v>56</v>
      </c>
      <c r="K729" s="42" t="s">
        <v>2288</v>
      </c>
      <c r="L729" s="125" t="str">
        <f>MID(Tabla62[[#This Row],[Contratista3]], 1,10)</f>
        <v xml:space="preserve">71669046B </v>
      </c>
      <c r="M729" s="46" t="s">
        <v>3</v>
      </c>
    </row>
    <row r="730" spans="1:13" ht="30.75" customHeight="1">
      <c r="A730" s="3" t="s">
        <v>2379</v>
      </c>
      <c r="B730" s="40" t="s">
        <v>2289</v>
      </c>
      <c r="C730" s="41" t="s">
        <v>0</v>
      </c>
      <c r="D730" s="42" t="s">
        <v>2290</v>
      </c>
      <c r="E730" s="43">
        <v>0.96</v>
      </c>
      <c r="F730" s="44">
        <v>11235</v>
      </c>
      <c r="G730" s="44">
        <v>735</v>
      </c>
      <c r="H730" s="45" t="s">
        <v>587</v>
      </c>
      <c r="I730" s="44">
        <v>10500</v>
      </c>
      <c r="J730" s="44">
        <v>735</v>
      </c>
      <c r="K730" s="42" t="s">
        <v>2256</v>
      </c>
      <c r="L730" s="125" t="str">
        <f>MID(Tabla62[[#This Row],[Contratista3]], 1,10)</f>
        <v xml:space="preserve">44727677Z </v>
      </c>
      <c r="M730" s="46" t="s">
        <v>3</v>
      </c>
    </row>
    <row r="731" spans="1:13" ht="30.75" customHeight="1">
      <c r="A731" s="3" t="s">
        <v>2379</v>
      </c>
      <c r="B731" s="40" t="s">
        <v>2291</v>
      </c>
      <c r="C731" s="41" t="s">
        <v>0</v>
      </c>
      <c r="D731" s="42" t="s">
        <v>2292</v>
      </c>
      <c r="E731" s="43">
        <v>7.23</v>
      </c>
      <c r="F731" s="44">
        <v>3000</v>
      </c>
      <c r="G731" s="44">
        <v>0</v>
      </c>
      <c r="H731" s="45" t="s">
        <v>411</v>
      </c>
      <c r="I731" s="44">
        <v>3000</v>
      </c>
      <c r="J731" s="44">
        <v>0</v>
      </c>
      <c r="K731" s="42" t="s">
        <v>2293</v>
      </c>
      <c r="L731" s="125" t="str">
        <f>MID(Tabla62[[#This Row],[Contratista3]], 1,10)</f>
        <v xml:space="preserve">12750531K </v>
      </c>
      <c r="M731" s="46" t="s">
        <v>3</v>
      </c>
    </row>
    <row r="732" spans="1:13" ht="30.75" customHeight="1">
      <c r="A732" s="3" t="s">
        <v>2379</v>
      </c>
      <c r="B732" s="40" t="s">
        <v>2294</v>
      </c>
      <c r="C732" s="41" t="s">
        <v>0</v>
      </c>
      <c r="D732" s="42" t="s">
        <v>2295</v>
      </c>
      <c r="E732" s="43">
        <v>3.46</v>
      </c>
      <c r="F732" s="44">
        <v>500</v>
      </c>
      <c r="G732" s="44">
        <v>0</v>
      </c>
      <c r="H732" s="45" t="s">
        <v>725</v>
      </c>
      <c r="I732" s="44">
        <v>500</v>
      </c>
      <c r="J732" s="44">
        <v>0</v>
      </c>
      <c r="K732" s="42" t="s">
        <v>2296</v>
      </c>
      <c r="L732" s="125" t="str">
        <f>MID(Tabla62[[#This Row],[Contratista3]], 1,10)</f>
        <v xml:space="preserve">78702804R </v>
      </c>
      <c r="M732" s="46" t="s">
        <v>3</v>
      </c>
    </row>
    <row r="733" spans="1:13" ht="30.75" customHeight="1">
      <c r="A733" s="3" t="s">
        <v>2379</v>
      </c>
      <c r="B733" s="40" t="s">
        <v>2297</v>
      </c>
      <c r="C733" s="41" t="s">
        <v>0</v>
      </c>
      <c r="D733" s="42" t="s">
        <v>2298</v>
      </c>
      <c r="E733" s="43">
        <v>1.1599999999999999</v>
      </c>
      <c r="F733" s="44">
        <v>14900</v>
      </c>
      <c r="G733" s="44">
        <v>1043</v>
      </c>
      <c r="H733" s="45" t="s">
        <v>921</v>
      </c>
      <c r="I733" s="44">
        <v>14900</v>
      </c>
      <c r="J733" s="44">
        <v>1043</v>
      </c>
      <c r="K733" s="42" t="s">
        <v>1904</v>
      </c>
      <c r="L733" s="125" t="str">
        <f>MID(Tabla62[[#This Row],[Contratista3]], 1,10)</f>
        <v xml:space="preserve">G76226489 </v>
      </c>
      <c r="M733" s="46" t="s">
        <v>3</v>
      </c>
    </row>
    <row r="734" spans="1:13" ht="30.75" customHeight="1">
      <c r="A734" s="3" t="s">
        <v>2379</v>
      </c>
      <c r="B734" s="40" t="s">
        <v>2299</v>
      </c>
      <c r="C734" s="41" t="s">
        <v>0</v>
      </c>
      <c r="D734" s="42" t="s">
        <v>2300</v>
      </c>
      <c r="E734" s="43">
        <v>0.23</v>
      </c>
      <c r="F734" s="44">
        <v>841.3</v>
      </c>
      <c r="G734" s="44">
        <v>51.3</v>
      </c>
      <c r="H734" s="45" t="s">
        <v>2207</v>
      </c>
      <c r="I734" s="44">
        <v>790</v>
      </c>
      <c r="J734" s="44">
        <v>51.3</v>
      </c>
      <c r="K734" s="42" t="s">
        <v>2301</v>
      </c>
      <c r="L734" s="125" t="str">
        <f>MID(Tabla62[[#This Row],[Contratista3]], 1,10)</f>
        <v xml:space="preserve">B35594316 </v>
      </c>
      <c r="M734" s="46" t="s">
        <v>3</v>
      </c>
    </row>
    <row r="735" spans="1:13" ht="30.75" customHeight="1">
      <c r="A735" s="3" t="s">
        <v>2379</v>
      </c>
      <c r="B735" s="40" t="s">
        <v>2302</v>
      </c>
      <c r="C735" s="41" t="s">
        <v>0</v>
      </c>
      <c r="D735" s="42" t="s">
        <v>2303</v>
      </c>
      <c r="E735" s="43">
        <v>0.23</v>
      </c>
      <c r="F735" s="44">
        <v>3317</v>
      </c>
      <c r="G735" s="44">
        <v>217</v>
      </c>
      <c r="H735" s="45" t="s">
        <v>2207</v>
      </c>
      <c r="I735" s="44">
        <v>3100</v>
      </c>
      <c r="J735" s="44">
        <v>217</v>
      </c>
      <c r="K735" s="42" t="s">
        <v>1921</v>
      </c>
      <c r="L735" s="125" t="str">
        <f>MID(Tabla62[[#This Row],[Contratista3]], 1,10)</f>
        <v xml:space="preserve">43654297K </v>
      </c>
      <c r="M735" s="46" t="s">
        <v>3</v>
      </c>
    </row>
    <row r="736" spans="1:13" ht="30.75" customHeight="1">
      <c r="A736" s="3" t="s">
        <v>2379</v>
      </c>
      <c r="B736" s="40" t="s">
        <v>2304</v>
      </c>
      <c r="C736" s="41" t="s">
        <v>0</v>
      </c>
      <c r="D736" s="42" t="s">
        <v>2305</v>
      </c>
      <c r="E736" s="43">
        <v>9.26</v>
      </c>
      <c r="F736" s="44">
        <v>4475</v>
      </c>
      <c r="G736" s="44">
        <v>0</v>
      </c>
      <c r="H736" s="45" t="s">
        <v>407</v>
      </c>
      <c r="I736" s="44">
        <v>4475</v>
      </c>
      <c r="J736" s="44">
        <v>0</v>
      </c>
      <c r="K736" s="42" t="s">
        <v>2262</v>
      </c>
      <c r="L736" s="125" t="str">
        <f>MID(Tabla62[[#This Row],[Contratista3]], 1,10)</f>
        <v xml:space="preserve">52842402V </v>
      </c>
      <c r="M736" s="46" t="s">
        <v>3</v>
      </c>
    </row>
    <row r="737" spans="1:13" ht="30.75" customHeight="1">
      <c r="A737" s="3" t="s">
        <v>2379</v>
      </c>
      <c r="B737" s="40" t="s">
        <v>2306</v>
      </c>
      <c r="C737" s="41" t="s">
        <v>0</v>
      </c>
      <c r="D737" s="42" t="s">
        <v>2307</v>
      </c>
      <c r="E737" s="43">
        <v>4.13</v>
      </c>
      <c r="F737" s="44">
        <v>350</v>
      </c>
      <c r="G737" s="44">
        <v>0</v>
      </c>
      <c r="H737" s="45" t="s">
        <v>903</v>
      </c>
      <c r="I737" s="44">
        <v>350</v>
      </c>
      <c r="J737" s="44">
        <v>0</v>
      </c>
      <c r="K737" s="42" t="s">
        <v>2308</v>
      </c>
      <c r="L737" s="125" t="str">
        <f>MID(Tabla62[[#This Row],[Contratista3]], 1,10)</f>
        <v xml:space="preserve">54079348T </v>
      </c>
      <c r="M737" s="46" t="s">
        <v>3</v>
      </c>
    </row>
    <row r="738" spans="1:13" ht="30.75" customHeight="1">
      <c r="A738" s="3" t="s">
        <v>2379</v>
      </c>
      <c r="B738" s="40" t="s">
        <v>2309</v>
      </c>
      <c r="C738" s="41" t="s">
        <v>0</v>
      </c>
      <c r="D738" s="42" t="s">
        <v>2310</v>
      </c>
      <c r="E738" s="43">
        <v>4.16</v>
      </c>
      <c r="F738" s="44">
        <v>1935.48</v>
      </c>
      <c r="G738" s="44">
        <v>0</v>
      </c>
      <c r="H738" s="45" t="s">
        <v>903</v>
      </c>
      <c r="I738" s="44">
        <v>1935.48</v>
      </c>
      <c r="J738" s="44">
        <v>0</v>
      </c>
      <c r="K738" s="42" t="s">
        <v>2311</v>
      </c>
      <c r="L738" s="125" t="str">
        <f>MID(Tabla62[[#This Row],[Contratista3]], 1,10)</f>
        <v xml:space="preserve">45677967J </v>
      </c>
      <c r="M738" s="46" t="s">
        <v>3</v>
      </c>
    </row>
    <row r="739" spans="1:13" ht="30.75" customHeight="1">
      <c r="A739" s="3" t="s">
        <v>2379</v>
      </c>
      <c r="B739" s="40" t="s">
        <v>2312</v>
      </c>
      <c r="C739" s="41" t="s">
        <v>0</v>
      </c>
      <c r="D739" s="42" t="s">
        <v>2313</v>
      </c>
      <c r="E739" s="43">
        <v>6.66</v>
      </c>
      <c r="F739" s="44">
        <v>5890</v>
      </c>
      <c r="G739" s="44">
        <v>0</v>
      </c>
      <c r="H739" s="45" t="s">
        <v>411</v>
      </c>
      <c r="I739" s="44">
        <v>5890</v>
      </c>
      <c r="J739" s="44">
        <v>0</v>
      </c>
      <c r="K739" s="42" t="s">
        <v>2314</v>
      </c>
      <c r="L739" s="125" t="str">
        <f>MID(Tabla62[[#This Row],[Contratista3]], 1,10)</f>
        <v xml:space="preserve">42874004A </v>
      </c>
      <c r="M739" s="46" t="s">
        <v>3</v>
      </c>
    </row>
    <row r="740" spans="1:13" ht="30.75" customHeight="1">
      <c r="A740" s="3" t="s">
        <v>2379</v>
      </c>
      <c r="B740" s="40" t="s">
        <v>2315</v>
      </c>
      <c r="C740" s="41" t="s">
        <v>0</v>
      </c>
      <c r="D740" s="42" t="s">
        <v>2316</v>
      </c>
      <c r="E740" s="43">
        <v>8.66</v>
      </c>
      <c r="F740" s="44">
        <v>4475</v>
      </c>
      <c r="G740" s="44">
        <v>0</v>
      </c>
      <c r="H740" s="45" t="s">
        <v>411</v>
      </c>
      <c r="I740" s="44">
        <v>4475</v>
      </c>
      <c r="J740" s="44">
        <v>0</v>
      </c>
      <c r="K740" s="42" t="s">
        <v>2259</v>
      </c>
      <c r="L740" s="125" t="str">
        <f>MID(Tabla62[[#This Row],[Contratista3]], 1,10)</f>
        <v xml:space="preserve">78472781R </v>
      </c>
      <c r="M740" s="46" t="s">
        <v>3</v>
      </c>
    </row>
    <row r="741" spans="1:13" ht="30.75" customHeight="1">
      <c r="A741" s="3" t="s">
        <v>2379</v>
      </c>
      <c r="B741" s="40" t="s">
        <v>2317</v>
      </c>
      <c r="C741" s="41" t="s">
        <v>0</v>
      </c>
      <c r="D741" s="42" t="s">
        <v>2318</v>
      </c>
      <c r="E741" s="43">
        <v>7.2</v>
      </c>
      <c r="F741" s="44">
        <v>13910</v>
      </c>
      <c r="G741" s="44">
        <v>910</v>
      </c>
      <c r="H741" s="45" t="s">
        <v>2319</v>
      </c>
      <c r="I741" s="44">
        <v>13000</v>
      </c>
      <c r="J741" s="44">
        <v>910</v>
      </c>
      <c r="K741" s="42" t="s">
        <v>2320</v>
      </c>
      <c r="L741" s="125" t="str">
        <f>MID(Tabla62[[#This Row],[Contratista3]], 1,10)</f>
        <v xml:space="preserve">45771038A </v>
      </c>
      <c r="M741" s="46" t="s">
        <v>3</v>
      </c>
    </row>
    <row r="742" spans="1:13" ht="30.75" customHeight="1">
      <c r="A742" s="3" t="s">
        <v>2379</v>
      </c>
      <c r="B742" s="40" t="s">
        <v>2321</v>
      </c>
      <c r="C742" s="41" t="s">
        <v>0</v>
      </c>
      <c r="D742" s="42" t="s">
        <v>2322</v>
      </c>
      <c r="E742" s="43">
        <v>4</v>
      </c>
      <c r="F742" s="44">
        <v>1080</v>
      </c>
      <c r="G742" s="44">
        <v>0</v>
      </c>
      <c r="H742" s="45" t="s">
        <v>921</v>
      </c>
      <c r="I742" s="44">
        <v>1080</v>
      </c>
      <c r="J742" s="44">
        <v>0</v>
      </c>
      <c r="K742" s="42" t="s">
        <v>2323</v>
      </c>
      <c r="L742" s="125" t="str">
        <f>MID(Tabla62[[#This Row],[Contratista3]], 1,10)</f>
        <v xml:space="preserve">50971351Q </v>
      </c>
      <c r="M742" s="46" t="s">
        <v>3</v>
      </c>
    </row>
    <row r="743" spans="1:13" ht="30.75" customHeight="1">
      <c r="A743" s="3" t="s">
        <v>2379</v>
      </c>
      <c r="B743" s="40" t="s">
        <v>2324</v>
      </c>
      <c r="C743" s="41" t="s">
        <v>0</v>
      </c>
      <c r="D743" s="42" t="s">
        <v>2325</v>
      </c>
      <c r="E743" s="43">
        <v>0.01</v>
      </c>
      <c r="F743" s="44">
        <v>9000</v>
      </c>
      <c r="G743" s="44">
        <v>0</v>
      </c>
      <c r="H743" s="45" t="s">
        <v>310</v>
      </c>
      <c r="I743" s="44">
        <v>9000</v>
      </c>
      <c r="J743" s="44">
        <v>0</v>
      </c>
      <c r="K743" s="42" t="s">
        <v>2326</v>
      </c>
      <c r="L743" s="125" t="str">
        <f>MID(Tabla62[[#This Row],[Contratista3]], 1,10)</f>
        <v xml:space="preserve">B76180983 </v>
      </c>
      <c r="M743" s="46" t="s">
        <v>3</v>
      </c>
    </row>
    <row r="744" spans="1:13" ht="30.75" customHeight="1">
      <c r="A744" s="3" t="s">
        <v>2379</v>
      </c>
      <c r="B744" s="40" t="s">
        <v>2327</v>
      </c>
      <c r="C744" s="41" t="s">
        <v>0</v>
      </c>
      <c r="D744" s="42" t="s">
        <v>2328</v>
      </c>
      <c r="E744" s="43">
        <v>6.86</v>
      </c>
      <c r="F744" s="44">
        <v>100</v>
      </c>
      <c r="G744" s="44">
        <v>0</v>
      </c>
      <c r="H744" s="45" t="s">
        <v>710</v>
      </c>
      <c r="I744" s="44">
        <v>100</v>
      </c>
      <c r="J744" s="44">
        <v>0</v>
      </c>
      <c r="K744" s="42" t="s">
        <v>2329</v>
      </c>
      <c r="L744" s="125" t="str">
        <f>MID(Tabla62[[#This Row],[Contratista3]], 1,10)</f>
        <v xml:space="preserve">42206699C </v>
      </c>
      <c r="M744" s="46" t="s">
        <v>3</v>
      </c>
    </row>
    <row r="745" spans="1:13" ht="30.75" customHeight="1">
      <c r="A745" s="3" t="s">
        <v>2379</v>
      </c>
      <c r="B745" s="40" t="s">
        <v>2330</v>
      </c>
      <c r="C745" s="41" t="s">
        <v>0</v>
      </c>
      <c r="D745" s="42" t="s">
        <v>2331</v>
      </c>
      <c r="E745" s="43">
        <v>6.83</v>
      </c>
      <c r="F745" s="44">
        <v>100</v>
      </c>
      <c r="G745" s="44">
        <v>0</v>
      </c>
      <c r="H745" s="45" t="s">
        <v>2332</v>
      </c>
      <c r="I745" s="44">
        <v>100</v>
      </c>
      <c r="J745" s="44">
        <v>0</v>
      </c>
      <c r="K745" s="42" t="s">
        <v>2333</v>
      </c>
      <c r="L745" s="125" t="str">
        <f>MID(Tabla62[[#This Row],[Contratista3]], 1,10)</f>
        <v xml:space="preserve">30956954N </v>
      </c>
      <c r="M745" s="46" t="s">
        <v>3</v>
      </c>
    </row>
    <row r="746" spans="1:13" ht="30.75" customHeight="1">
      <c r="A746" s="3" t="s">
        <v>2379</v>
      </c>
      <c r="B746" s="40" t="s">
        <v>2334</v>
      </c>
      <c r="C746" s="41" t="s">
        <v>0</v>
      </c>
      <c r="D746" s="42" t="s">
        <v>2335</v>
      </c>
      <c r="E746" s="43">
        <v>0.01</v>
      </c>
      <c r="F746" s="44">
        <v>355.78</v>
      </c>
      <c r="G746" s="44">
        <v>23.28</v>
      </c>
      <c r="H746" s="45" t="s">
        <v>1920</v>
      </c>
      <c r="I746" s="44">
        <v>332.5</v>
      </c>
      <c r="J746" s="44">
        <v>23.28</v>
      </c>
      <c r="K746" s="42" t="s">
        <v>2336</v>
      </c>
      <c r="L746" s="125" t="str">
        <f>MID(Tabla62[[#This Row],[Contratista3]], 1,10)</f>
        <v xml:space="preserve">B76000272 </v>
      </c>
      <c r="M746" s="46" t="s">
        <v>3</v>
      </c>
    </row>
    <row r="747" spans="1:13" ht="30.75" customHeight="1">
      <c r="A747" s="3" t="s">
        <v>2379</v>
      </c>
      <c r="B747" s="40" t="s">
        <v>2337</v>
      </c>
      <c r="C747" s="41" t="s">
        <v>0</v>
      </c>
      <c r="D747" s="42" t="s">
        <v>2338</v>
      </c>
      <c r="E747" s="43">
        <v>0.43</v>
      </c>
      <c r="F747" s="44">
        <v>492.2</v>
      </c>
      <c r="G747" s="44">
        <v>32.200000000000003</v>
      </c>
      <c r="H747" s="45" t="s">
        <v>1920</v>
      </c>
      <c r="I747" s="44">
        <v>460</v>
      </c>
      <c r="J747" s="44">
        <v>32.200000000000003</v>
      </c>
      <c r="K747" s="42" t="s">
        <v>2339</v>
      </c>
      <c r="L747" s="125" t="str">
        <f>MID(Tabla62[[#This Row],[Contratista3]], 1,10)</f>
        <v xml:space="preserve">78496523F </v>
      </c>
      <c r="M747" s="46" t="s">
        <v>3</v>
      </c>
    </row>
    <row r="748" spans="1:13" ht="30.75" customHeight="1">
      <c r="A748" s="3" t="s">
        <v>2379</v>
      </c>
      <c r="B748" s="40" t="s">
        <v>2340</v>
      </c>
      <c r="C748" s="41" t="s">
        <v>0</v>
      </c>
      <c r="D748" s="42" t="s">
        <v>2341</v>
      </c>
      <c r="E748" s="43">
        <v>9.76</v>
      </c>
      <c r="F748" s="44">
        <v>9070</v>
      </c>
      <c r="G748" s="44">
        <v>0</v>
      </c>
      <c r="H748" s="45" t="s">
        <v>2342</v>
      </c>
      <c r="I748" s="44">
        <v>9070</v>
      </c>
      <c r="J748" s="44">
        <v>0</v>
      </c>
      <c r="K748" s="42" t="s">
        <v>1032</v>
      </c>
      <c r="L748" s="125" t="str">
        <f>MID(Tabla62[[#This Row],[Contratista3]], 1,10)</f>
        <v xml:space="preserve">52839951G </v>
      </c>
      <c r="M748" s="46" t="s">
        <v>3</v>
      </c>
    </row>
    <row r="749" spans="1:13" ht="30.75" customHeight="1">
      <c r="A749" s="3" t="s">
        <v>2379</v>
      </c>
      <c r="B749" s="40" t="s">
        <v>2343</v>
      </c>
      <c r="C749" s="41" t="s">
        <v>0</v>
      </c>
      <c r="D749" s="42" t="s">
        <v>2344</v>
      </c>
      <c r="E749" s="43">
        <v>6.33</v>
      </c>
      <c r="F749" s="44">
        <v>1000</v>
      </c>
      <c r="G749" s="44">
        <v>0</v>
      </c>
      <c r="H749" s="45" t="s">
        <v>411</v>
      </c>
      <c r="I749" s="44">
        <v>1000</v>
      </c>
      <c r="J749" s="44">
        <v>0</v>
      </c>
      <c r="K749" s="42" t="s">
        <v>2345</v>
      </c>
      <c r="L749" s="125" t="str">
        <f>MID(Tabla62[[#This Row],[Contratista3]], 1,10)</f>
        <v xml:space="preserve">42788790G </v>
      </c>
      <c r="M749" s="46" t="s">
        <v>3</v>
      </c>
    </row>
    <row r="750" spans="1:13" ht="30.75" customHeight="1">
      <c r="A750" s="3" t="s">
        <v>2379</v>
      </c>
      <c r="B750" s="40" t="s">
        <v>2346</v>
      </c>
      <c r="C750" s="41" t="s">
        <v>1</v>
      </c>
      <c r="D750" s="42" t="s">
        <v>2347</v>
      </c>
      <c r="E750" s="43">
        <v>0.03</v>
      </c>
      <c r="F750" s="44">
        <v>1209.74</v>
      </c>
      <c r="G750" s="44">
        <v>69.239999999999995</v>
      </c>
      <c r="H750" s="45" t="s">
        <v>440</v>
      </c>
      <c r="I750" s="44">
        <v>1140.5</v>
      </c>
      <c r="J750" s="44">
        <v>69.239999999999995</v>
      </c>
      <c r="K750" s="42" t="s">
        <v>505</v>
      </c>
      <c r="L750" s="125" t="str">
        <f>MID(Tabla62[[#This Row],[Contratista3]], 1,10)</f>
        <v xml:space="preserve">B35404896 </v>
      </c>
      <c r="M750" s="46" t="s">
        <v>3</v>
      </c>
    </row>
    <row r="751" spans="1:13" ht="30.75" customHeight="1">
      <c r="A751" s="3" t="s">
        <v>2379</v>
      </c>
      <c r="B751" s="40" t="s">
        <v>2348</v>
      </c>
      <c r="C751" s="41" t="s">
        <v>1</v>
      </c>
      <c r="D751" s="42" t="s">
        <v>2349</v>
      </c>
      <c r="E751" s="43">
        <v>1</v>
      </c>
      <c r="F751" s="44">
        <v>120</v>
      </c>
      <c r="G751" s="44">
        <v>0</v>
      </c>
      <c r="H751" s="45" t="s">
        <v>903</v>
      </c>
      <c r="I751" s="44">
        <v>120</v>
      </c>
      <c r="J751" s="44">
        <v>0</v>
      </c>
      <c r="K751" s="42" t="s">
        <v>505</v>
      </c>
      <c r="L751" s="125" t="str">
        <f>MID(Tabla62[[#This Row],[Contratista3]], 1,10)</f>
        <v xml:space="preserve">B35404896 </v>
      </c>
      <c r="M751" s="46" t="s">
        <v>3</v>
      </c>
    </row>
    <row r="752" spans="1:13" ht="30.75" customHeight="1">
      <c r="A752" s="3" t="s">
        <v>2379</v>
      </c>
      <c r="B752" s="40" t="s">
        <v>2350</v>
      </c>
      <c r="C752" s="41" t="s">
        <v>0</v>
      </c>
      <c r="D752" s="42" t="s">
        <v>2351</v>
      </c>
      <c r="E752" s="43">
        <v>2.06</v>
      </c>
      <c r="F752" s="44">
        <v>898.8</v>
      </c>
      <c r="G752" s="44">
        <v>58.8</v>
      </c>
      <c r="H752" s="45" t="s">
        <v>364</v>
      </c>
      <c r="I752" s="44">
        <v>840</v>
      </c>
      <c r="J752" s="44">
        <v>58.8</v>
      </c>
      <c r="K752" s="42" t="s">
        <v>2352</v>
      </c>
      <c r="L752" s="125" t="str">
        <f>MID(Tabla62[[#This Row],[Contratista3]], 1,10)</f>
        <v xml:space="preserve">B35428622 </v>
      </c>
      <c r="M752" s="46" t="s">
        <v>3</v>
      </c>
    </row>
    <row r="753" spans="1:13" ht="30.75" customHeight="1">
      <c r="A753" s="3" t="s">
        <v>2379</v>
      </c>
      <c r="B753" s="40" t="s">
        <v>2353</v>
      </c>
      <c r="C753" s="41" t="s">
        <v>0</v>
      </c>
      <c r="D753" s="42" t="s">
        <v>2354</v>
      </c>
      <c r="E753" s="43">
        <v>4.83</v>
      </c>
      <c r="F753" s="44">
        <v>7918.08</v>
      </c>
      <c r="G753" s="44">
        <v>0</v>
      </c>
      <c r="H753" s="45" t="s">
        <v>2355</v>
      </c>
      <c r="I753" s="44">
        <v>7918.08</v>
      </c>
      <c r="J753" s="44">
        <v>0</v>
      </c>
      <c r="K753" s="42" t="s">
        <v>2356</v>
      </c>
      <c r="L753" s="125" t="str">
        <f>MID(Tabla62[[#This Row],[Contratista3]], 1,10)</f>
        <v xml:space="preserve">G35103431 </v>
      </c>
      <c r="M753" s="46" t="s">
        <v>3</v>
      </c>
    </row>
    <row r="754" spans="1:13" ht="30.75" customHeight="1">
      <c r="A754" s="3" t="s">
        <v>2379</v>
      </c>
      <c r="B754" s="40" t="s">
        <v>2357</v>
      </c>
      <c r="C754" s="41" t="s">
        <v>0</v>
      </c>
      <c r="D754" s="42" t="s">
        <v>2358</v>
      </c>
      <c r="E754" s="43">
        <v>1.3</v>
      </c>
      <c r="F754" s="44">
        <v>1500</v>
      </c>
      <c r="G754" s="44">
        <v>0</v>
      </c>
      <c r="H754" s="45" t="s">
        <v>314</v>
      </c>
      <c r="I754" s="44">
        <v>1500</v>
      </c>
      <c r="J754" s="44">
        <v>0</v>
      </c>
      <c r="K754" s="42" t="s">
        <v>1032</v>
      </c>
      <c r="L754" s="125" t="str">
        <f>MID(Tabla62[[#This Row],[Contratista3]], 1,10)</f>
        <v xml:space="preserve">52839951G </v>
      </c>
      <c r="M754" s="46" t="s">
        <v>3</v>
      </c>
    </row>
    <row r="755" spans="1:13" ht="30.75" customHeight="1">
      <c r="A755" s="3" t="s">
        <v>2379</v>
      </c>
      <c r="B755" s="40" t="s">
        <v>2359</v>
      </c>
      <c r="C755" s="41" t="s">
        <v>0</v>
      </c>
      <c r="D755" s="42" t="s">
        <v>2360</v>
      </c>
      <c r="E755" s="43">
        <v>0.46</v>
      </c>
      <c r="F755" s="44">
        <v>1194.1199999999999</v>
      </c>
      <c r="G755" s="44">
        <v>78.12</v>
      </c>
      <c r="H755" s="45" t="s">
        <v>314</v>
      </c>
      <c r="I755" s="44">
        <v>1116</v>
      </c>
      <c r="J755" s="44">
        <v>78.12</v>
      </c>
      <c r="K755" s="42" t="s">
        <v>2361</v>
      </c>
      <c r="L755" s="125" t="str">
        <f>MID(Tabla62[[#This Row],[Contratista3]], 1,10)</f>
        <v xml:space="preserve">B35116714 </v>
      </c>
      <c r="M755" s="46" t="s">
        <v>3</v>
      </c>
    </row>
    <row r="756" spans="1:13" ht="30.75" customHeight="1">
      <c r="A756" s="3" t="s">
        <v>2379</v>
      </c>
      <c r="B756" s="40" t="s">
        <v>2362</v>
      </c>
      <c r="C756" s="41" t="s">
        <v>0</v>
      </c>
      <c r="D756" s="42" t="s">
        <v>2363</v>
      </c>
      <c r="E756" s="43">
        <v>0.6</v>
      </c>
      <c r="F756" s="44">
        <v>492.2</v>
      </c>
      <c r="G756" s="44">
        <v>32.200000000000003</v>
      </c>
      <c r="H756" s="45" t="s">
        <v>314</v>
      </c>
      <c r="I756" s="44">
        <v>460</v>
      </c>
      <c r="J756" s="44">
        <v>32.200000000000003</v>
      </c>
      <c r="K756" s="42" t="s">
        <v>2339</v>
      </c>
      <c r="L756" s="125" t="str">
        <f>MID(Tabla62[[#This Row],[Contratista3]], 1,10)</f>
        <v xml:space="preserve">78496523F </v>
      </c>
      <c r="M756" s="46" t="s">
        <v>3</v>
      </c>
    </row>
    <row r="757" spans="1:13" ht="30.75" customHeight="1">
      <c r="A757" s="3" t="s">
        <v>2379</v>
      </c>
      <c r="B757" s="40" t="s">
        <v>2364</v>
      </c>
      <c r="C757" s="41" t="s">
        <v>0</v>
      </c>
      <c r="D757" s="42" t="s">
        <v>2365</v>
      </c>
      <c r="E757" s="43">
        <v>0.4</v>
      </c>
      <c r="F757" s="44">
        <v>2136.9299999999998</v>
      </c>
      <c r="G757" s="44">
        <v>139.80000000000001</v>
      </c>
      <c r="H757" s="45" t="s">
        <v>1335</v>
      </c>
      <c r="I757" s="44">
        <v>1997.13</v>
      </c>
      <c r="J757" s="44">
        <v>139.80000000000001</v>
      </c>
      <c r="K757" s="42" t="s">
        <v>2320</v>
      </c>
      <c r="L757" s="125" t="str">
        <f>MID(Tabla62[[#This Row],[Contratista3]], 1,10)</f>
        <v xml:space="preserve">45771038A </v>
      </c>
      <c r="M757" s="46" t="s">
        <v>3</v>
      </c>
    </row>
    <row r="758" spans="1:13" ht="30.75" customHeight="1">
      <c r="A758" s="3" t="s">
        <v>2379</v>
      </c>
      <c r="B758" s="40" t="s">
        <v>2366</v>
      </c>
      <c r="C758" s="41" t="s">
        <v>0</v>
      </c>
      <c r="D758" s="42" t="s">
        <v>2367</v>
      </c>
      <c r="E758" s="43">
        <v>0.13</v>
      </c>
      <c r="F758" s="44">
        <v>100</v>
      </c>
      <c r="G758" s="44">
        <v>0</v>
      </c>
      <c r="H758" s="45" t="s">
        <v>2332</v>
      </c>
      <c r="I758" s="44">
        <v>100</v>
      </c>
      <c r="J758" s="44">
        <v>0</v>
      </c>
      <c r="K758" s="42" t="s">
        <v>2368</v>
      </c>
      <c r="L758" s="125" t="str">
        <f>MID(Tabla62[[#This Row],[Contratista3]], 1,10)</f>
        <v xml:space="preserve">44746692P </v>
      </c>
      <c r="M758" s="46" t="s">
        <v>3</v>
      </c>
    </row>
    <row r="759" spans="1:13" ht="30.75" customHeight="1">
      <c r="A759" s="3" t="s">
        <v>2379</v>
      </c>
      <c r="B759" s="40" t="s">
        <v>2369</v>
      </c>
      <c r="C759" s="41" t="s">
        <v>0</v>
      </c>
      <c r="D759" s="42" t="s">
        <v>2370</v>
      </c>
      <c r="E759" s="43">
        <v>3.23</v>
      </c>
      <c r="F759" s="44">
        <v>100</v>
      </c>
      <c r="G759" s="44">
        <v>7</v>
      </c>
      <c r="H759" s="45" t="s">
        <v>321</v>
      </c>
      <c r="I759" s="44">
        <v>93.46</v>
      </c>
      <c r="J759" s="44">
        <v>6.54</v>
      </c>
      <c r="K759" s="42" t="s">
        <v>42</v>
      </c>
      <c r="L759" s="125" t="str">
        <f>MID(Tabla62[[#This Row],[Contratista3]], 1,10)</f>
        <v xml:space="preserve">B35419977 </v>
      </c>
      <c r="M759" s="46" t="s">
        <v>3</v>
      </c>
    </row>
    <row r="760" spans="1:13" ht="30.75" customHeight="1">
      <c r="A760" s="3" t="s">
        <v>2379</v>
      </c>
      <c r="B760" s="40" t="s">
        <v>2371</v>
      </c>
      <c r="C760" s="41" t="s">
        <v>0</v>
      </c>
      <c r="D760" s="42" t="s">
        <v>2372</v>
      </c>
      <c r="E760" s="43">
        <v>0.23</v>
      </c>
      <c r="F760" s="44">
        <v>2300.5</v>
      </c>
      <c r="G760" s="44">
        <v>150.5</v>
      </c>
      <c r="H760" s="45" t="s">
        <v>321</v>
      </c>
      <c r="I760" s="44">
        <v>2150</v>
      </c>
      <c r="J760" s="44">
        <v>150.5</v>
      </c>
      <c r="K760" s="42" t="s">
        <v>2249</v>
      </c>
      <c r="L760" s="125" t="str">
        <f>MID(Tabla62[[#This Row],[Contratista3]], 1,10)</f>
        <v xml:space="preserve">B35476464 </v>
      </c>
      <c r="M760" s="46" t="s">
        <v>3</v>
      </c>
    </row>
    <row r="761" spans="1:13" ht="30.75" customHeight="1">
      <c r="A761" s="3" t="s">
        <v>2379</v>
      </c>
      <c r="B761" s="40" t="s">
        <v>2373</v>
      </c>
      <c r="C761" s="41" t="s">
        <v>0</v>
      </c>
      <c r="D761" s="42" t="s">
        <v>2374</v>
      </c>
      <c r="E761" s="43">
        <v>0.73</v>
      </c>
      <c r="F761" s="44">
        <v>2942.5</v>
      </c>
      <c r="G761" s="44">
        <v>192.5</v>
      </c>
      <c r="H761" s="45" t="s">
        <v>1162</v>
      </c>
      <c r="I761" s="44">
        <v>2750</v>
      </c>
      <c r="J761" s="44">
        <v>192.5</v>
      </c>
      <c r="K761" s="42" t="s">
        <v>2249</v>
      </c>
      <c r="L761" s="125" t="str">
        <f>MID(Tabla62[[#This Row],[Contratista3]], 1,10)</f>
        <v xml:space="preserve">B35476464 </v>
      </c>
      <c r="M761" s="46" t="s">
        <v>3</v>
      </c>
    </row>
    <row r="762" spans="1:13" ht="30.75" customHeight="1">
      <c r="A762" s="3" t="s">
        <v>2379</v>
      </c>
      <c r="B762" s="40" t="s">
        <v>2375</v>
      </c>
      <c r="C762" s="41" t="s">
        <v>1</v>
      </c>
      <c r="D762" s="42" t="s">
        <v>2376</v>
      </c>
      <c r="E762" s="43">
        <v>0.23</v>
      </c>
      <c r="F762" s="44">
        <v>200</v>
      </c>
      <c r="G762" s="44">
        <v>0</v>
      </c>
      <c r="H762" s="45" t="s">
        <v>318</v>
      </c>
      <c r="I762" s="44">
        <v>200</v>
      </c>
      <c r="J762" s="44">
        <v>0</v>
      </c>
      <c r="K762" s="42" t="s">
        <v>505</v>
      </c>
      <c r="L762" s="125" t="str">
        <f>MID(Tabla62[[#This Row],[Contratista3]], 1,10)</f>
        <v xml:space="preserve">B35404896 </v>
      </c>
      <c r="M762" s="46" t="s">
        <v>3</v>
      </c>
    </row>
    <row r="763" spans="1:13" ht="30.75" customHeight="1">
      <c r="A763" s="3" t="s">
        <v>2379</v>
      </c>
      <c r="B763" s="47" t="s">
        <v>2377</v>
      </c>
      <c r="C763" s="48" t="s">
        <v>1</v>
      </c>
      <c r="D763" s="49" t="s">
        <v>2378</v>
      </c>
      <c r="E763" s="50">
        <v>1.4</v>
      </c>
      <c r="F763" s="51">
        <v>473.29</v>
      </c>
      <c r="G763" s="51">
        <v>13.78</v>
      </c>
      <c r="H763" s="52" t="s">
        <v>1920</v>
      </c>
      <c r="I763" s="51">
        <v>459.51</v>
      </c>
      <c r="J763" s="51">
        <v>13.78</v>
      </c>
      <c r="K763" s="49" t="s">
        <v>505</v>
      </c>
      <c r="L763" s="125" t="str">
        <f>MID(Tabla62[[#This Row],[Contratista3]], 1,10)</f>
        <v xml:space="preserve">B35404896 </v>
      </c>
      <c r="M763" s="53" t="s">
        <v>3</v>
      </c>
    </row>
    <row r="764" spans="1:13" ht="30.75" customHeight="1">
      <c r="A764" s="3" t="s">
        <v>34</v>
      </c>
      <c r="B764" s="33" t="s">
        <v>2380</v>
      </c>
      <c r="C764" s="34" t="s">
        <v>0</v>
      </c>
      <c r="D764" s="35" t="s">
        <v>2381</v>
      </c>
      <c r="E764" s="36">
        <v>0.2</v>
      </c>
      <c r="F764" s="37">
        <v>968.95</v>
      </c>
      <c r="G764" s="37">
        <v>0</v>
      </c>
      <c r="H764" s="38" t="s">
        <v>493</v>
      </c>
      <c r="I764" s="37">
        <v>968.95</v>
      </c>
      <c r="J764" s="37">
        <v>0</v>
      </c>
      <c r="K764" s="35" t="s">
        <v>2382</v>
      </c>
      <c r="L764" s="125" t="str">
        <f>MID(Tabla62[[#This Row],[Contratista3]], 1,10)</f>
        <v xml:space="preserve">B76312800 </v>
      </c>
      <c r="M764" s="39" t="s">
        <v>3</v>
      </c>
    </row>
    <row r="765" spans="1:13" ht="30.75" customHeight="1">
      <c r="A765" s="3" t="s">
        <v>34</v>
      </c>
      <c r="B765" s="40" t="s">
        <v>2383</v>
      </c>
      <c r="C765" s="41" t="s">
        <v>0</v>
      </c>
      <c r="D765" s="42" t="s">
        <v>2384</v>
      </c>
      <c r="E765" s="43">
        <v>0.16</v>
      </c>
      <c r="F765" s="44">
        <v>968.95</v>
      </c>
      <c r="G765" s="44">
        <v>0</v>
      </c>
      <c r="H765" s="45" t="s">
        <v>493</v>
      </c>
      <c r="I765" s="44">
        <v>968.95</v>
      </c>
      <c r="J765" s="44">
        <v>0</v>
      </c>
      <c r="K765" s="42" t="s">
        <v>2382</v>
      </c>
      <c r="L765" s="125" t="str">
        <f>MID(Tabla62[[#This Row],[Contratista3]], 1,10)</f>
        <v xml:space="preserve">B76312800 </v>
      </c>
      <c r="M765" s="46" t="s">
        <v>3</v>
      </c>
    </row>
    <row r="766" spans="1:13" ht="30.75" customHeight="1">
      <c r="A766" s="3" t="s">
        <v>34</v>
      </c>
      <c r="B766" s="40" t="s">
        <v>2385</v>
      </c>
      <c r="C766" s="41" t="s">
        <v>0</v>
      </c>
      <c r="D766" s="42" t="s">
        <v>2386</v>
      </c>
      <c r="E766" s="43">
        <v>0.1</v>
      </c>
      <c r="F766" s="44">
        <v>571.58000000000004</v>
      </c>
      <c r="G766" s="44">
        <v>0</v>
      </c>
      <c r="H766" s="45" t="s">
        <v>2387</v>
      </c>
      <c r="I766" s="44">
        <v>571.58000000000004</v>
      </c>
      <c r="J766" s="44">
        <v>0</v>
      </c>
      <c r="K766" s="42" t="s">
        <v>2382</v>
      </c>
      <c r="L766" s="125" t="str">
        <f>MID(Tabla62[[#This Row],[Contratista3]], 1,10)</f>
        <v xml:space="preserve">B76312800 </v>
      </c>
      <c r="M766" s="46" t="s">
        <v>3</v>
      </c>
    </row>
    <row r="767" spans="1:13" ht="30.75" customHeight="1">
      <c r="A767" s="3" t="s">
        <v>34</v>
      </c>
      <c r="B767" s="40" t="s">
        <v>2388</v>
      </c>
      <c r="C767" s="41" t="s">
        <v>0</v>
      </c>
      <c r="D767" s="42" t="s">
        <v>2389</v>
      </c>
      <c r="E767" s="43">
        <v>0.16</v>
      </c>
      <c r="F767" s="44">
        <v>1260.8699999999999</v>
      </c>
      <c r="G767" s="44">
        <v>0</v>
      </c>
      <c r="H767" s="45" t="s">
        <v>2387</v>
      </c>
      <c r="I767" s="44">
        <v>1260.8699999999999</v>
      </c>
      <c r="J767" s="44">
        <v>0</v>
      </c>
      <c r="K767" s="42" t="s">
        <v>2382</v>
      </c>
      <c r="L767" s="125" t="str">
        <f>MID(Tabla62[[#This Row],[Contratista3]], 1,10)</f>
        <v xml:space="preserve">B76312800 </v>
      </c>
      <c r="M767" s="46" t="s">
        <v>3</v>
      </c>
    </row>
    <row r="768" spans="1:13" ht="30.75" customHeight="1">
      <c r="A768" s="3" t="s">
        <v>34</v>
      </c>
      <c r="B768" s="40" t="s">
        <v>2390</v>
      </c>
      <c r="C768" s="41" t="s">
        <v>0</v>
      </c>
      <c r="D768" s="42" t="s">
        <v>2391</v>
      </c>
      <c r="E768" s="43">
        <v>0.16</v>
      </c>
      <c r="F768" s="44">
        <v>1260.8699999999999</v>
      </c>
      <c r="G768" s="44">
        <v>0</v>
      </c>
      <c r="H768" s="45" t="s">
        <v>493</v>
      </c>
      <c r="I768" s="44">
        <v>491.73</v>
      </c>
      <c r="J768" s="44">
        <v>0</v>
      </c>
      <c r="K768" s="42" t="s">
        <v>2382</v>
      </c>
      <c r="L768" s="125" t="str">
        <f>MID(Tabla62[[#This Row],[Contratista3]], 1,10)</f>
        <v xml:space="preserve">B76312800 </v>
      </c>
      <c r="M768" s="46" t="s">
        <v>3</v>
      </c>
    </row>
    <row r="769" spans="1:13" ht="30.75" customHeight="1">
      <c r="A769" s="3" t="s">
        <v>34</v>
      </c>
      <c r="B769" s="40" t="s">
        <v>2392</v>
      </c>
      <c r="C769" s="41" t="s">
        <v>0</v>
      </c>
      <c r="D769" s="42" t="s">
        <v>2393</v>
      </c>
      <c r="E769" s="43">
        <v>0.16</v>
      </c>
      <c r="F769" s="44">
        <v>1661.95</v>
      </c>
      <c r="G769" s="44">
        <v>0</v>
      </c>
      <c r="H769" s="45" t="s">
        <v>493</v>
      </c>
      <c r="I769" s="44">
        <v>1661.95</v>
      </c>
      <c r="J769" s="44">
        <v>0</v>
      </c>
      <c r="K769" s="42" t="s">
        <v>2382</v>
      </c>
      <c r="L769" s="125" t="str">
        <f>MID(Tabla62[[#This Row],[Contratista3]], 1,10)</f>
        <v xml:space="preserve">B76312800 </v>
      </c>
      <c r="M769" s="46" t="s">
        <v>3</v>
      </c>
    </row>
    <row r="770" spans="1:13" ht="30.75" customHeight="1">
      <c r="A770" s="3" t="s">
        <v>34</v>
      </c>
      <c r="B770" s="40" t="s">
        <v>2394</v>
      </c>
      <c r="C770" s="41" t="s">
        <v>0</v>
      </c>
      <c r="D770" s="42" t="s">
        <v>2395</v>
      </c>
      <c r="E770" s="43">
        <v>0.03</v>
      </c>
      <c r="F770" s="44">
        <v>169</v>
      </c>
      <c r="G770" s="44">
        <v>0</v>
      </c>
      <c r="H770" s="45" t="s">
        <v>2396</v>
      </c>
      <c r="I770" s="44">
        <v>169</v>
      </c>
      <c r="J770" s="44">
        <v>0</v>
      </c>
      <c r="K770" s="42" t="s">
        <v>2397</v>
      </c>
      <c r="L770" s="125" t="str">
        <f>MID(Tabla62[[#This Row],[Contratista3]], 1,10)</f>
        <v xml:space="preserve">Y0125221T </v>
      </c>
      <c r="M770" s="46" t="s">
        <v>3</v>
      </c>
    </row>
    <row r="771" spans="1:13" ht="30.75" customHeight="1">
      <c r="A771" s="3" t="s">
        <v>34</v>
      </c>
      <c r="B771" s="40" t="s">
        <v>2398</v>
      </c>
      <c r="C771" s="41" t="s">
        <v>0</v>
      </c>
      <c r="D771" s="42" t="s">
        <v>2399</v>
      </c>
      <c r="E771" s="43">
        <v>0.1</v>
      </c>
      <c r="F771" s="44">
        <v>586.35</v>
      </c>
      <c r="G771" s="44">
        <v>0</v>
      </c>
      <c r="H771" s="45" t="s">
        <v>474</v>
      </c>
      <c r="I771" s="44">
        <v>586.35</v>
      </c>
      <c r="J771" s="44">
        <v>0</v>
      </c>
      <c r="K771" s="42" t="s">
        <v>2382</v>
      </c>
      <c r="L771" s="125" t="str">
        <f>MID(Tabla62[[#This Row],[Contratista3]], 1,10)</f>
        <v xml:space="preserve">B76312800 </v>
      </c>
      <c r="M771" s="46" t="s">
        <v>3</v>
      </c>
    </row>
    <row r="772" spans="1:13" ht="30.75" customHeight="1">
      <c r="A772" s="3" t="s">
        <v>34</v>
      </c>
      <c r="B772" s="40" t="s">
        <v>2400</v>
      </c>
      <c r="C772" s="41" t="s">
        <v>0</v>
      </c>
      <c r="D772" s="42" t="s">
        <v>2401</v>
      </c>
      <c r="E772" s="43">
        <v>0.1</v>
      </c>
      <c r="F772" s="44">
        <v>1202</v>
      </c>
      <c r="G772" s="44">
        <v>78.64</v>
      </c>
      <c r="H772" s="45" t="s">
        <v>1606</v>
      </c>
      <c r="I772" s="44">
        <v>1123.3599999999999</v>
      </c>
      <c r="J772" s="44">
        <v>78.64</v>
      </c>
      <c r="K772" s="42" t="s">
        <v>2402</v>
      </c>
      <c r="L772" s="125" t="str">
        <f>MID(Tabla62[[#This Row],[Contratista3]], 1,10)</f>
        <v xml:space="preserve">B35453497 </v>
      </c>
      <c r="M772" s="46" t="s">
        <v>3</v>
      </c>
    </row>
    <row r="773" spans="1:13" ht="30.75" customHeight="1">
      <c r="A773" s="3" t="s">
        <v>34</v>
      </c>
      <c r="B773" s="40" t="s">
        <v>2403</v>
      </c>
      <c r="C773" s="41" t="s">
        <v>0</v>
      </c>
      <c r="D773" s="42" t="s">
        <v>2404</v>
      </c>
      <c r="E773" s="43">
        <v>0.01</v>
      </c>
      <c r="F773" s="44">
        <v>1284</v>
      </c>
      <c r="G773" s="44">
        <v>84</v>
      </c>
      <c r="H773" s="45" t="s">
        <v>1606</v>
      </c>
      <c r="I773" s="44">
        <v>1200</v>
      </c>
      <c r="J773" s="44">
        <v>84</v>
      </c>
      <c r="K773" s="42" t="s">
        <v>2405</v>
      </c>
      <c r="L773" s="125" t="str">
        <f>MID(Tabla62[[#This Row],[Contratista3]], 1,10)</f>
        <v xml:space="preserve">A35891456 </v>
      </c>
      <c r="M773" s="46" t="s">
        <v>3</v>
      </c>
    </row>
    <row r="774" spans="1:13" ht="30.75" customHeight="1">
      <c r="A774" s="3" t="s">
        <v>34</v>
      </c>
      <c r="B774" s="40" t="s">
        <v>2406</v>
      </c>
      <c r="C774" s="41" t="s">
        <v>0</v>
      </c>
      <c r="D774" s="42" t="s">
        <v>2407</v>
      </c>
      <c r="E774" s="43">
        <v>0.03</v>
      </c>
      <c r="F774" s="44">
        <v>80.25</v>
      </c>
      <c r="G774" s="44">
        <v>5.25</v>
      </c>
      <c r="H774" s="45" t="s">
        <v>1634</v>
      </c>
      <c r="I774" s="44">
        <v>75</v>
      </c>
      <c r="J774" s="44">
        <v>5.25</v>
      </c>
      <c r="K774" s="42" t="s">
        <v>2408</v>
      </c>
      <c r="L774" s="125" t="str">
        <f>MID(Tabla62[[#This Row],[Contratista3]], 1,10)</f>
        <v xml:space="preserve">B35528389 </v>
      </c>
      <c r="M774" s="46" t="s">
        <v>3</v>
      </c>
    </row>
    <row r="775" spans="1:13" ht="30.75" customHeight="1">
      <c r="A775" s="3" t="s">
        <v>34</v>
      </c>
      <c r="B775" s="40" t="s">
        <v>2409</v>
      </c>
      <c r="C775" s="41" t="s">
        <v>0</v>
      </c>
      <c r="D775" s="42" t="s">
        <v>2410</v>
      </c>
      <c r="E775" s="43">
        <v>0.03</v>
      </c>
      <c r="F775" s="44">
        <v>370.8</v>
      </c>
      <c r="G775" s="44">
        <v>10.8</v>
      </c>
      <c r="H775" s="45" t="s">
        <v>504</v>
      </c>
      <c r="I775" s="44">
        <v>360</v>
      </c>
      <c r="J775" s="44">
        <v>10.8</v>
      </c>
      <c r="K775" s="42" t="s">
        <v>2411</v>
      </c>
      <c r="L775" s="125" t="str">
        <f>MID(Tabla62[[#This Row],[Contratista3]], 1,10)</f>
        <v xml:space="preserve">78513407D </v>
      </c>
      <c r="M775" s="46" t="s">
        <v>3</v>
      </c>
    </row>
    <row r="776" spans="1:13" ht="30.75" customHeight="1">
      <c r="A776" s="3" t="s">
        <v>34</v>
      </c>
      <c r="B776" s="40" t="s">
        <v>2412</v>
      </c>
      <c r="C776" s="41" t="s">
        <v>0</v>
      </c>
      <c r="D776" s="42" t="s">
        <v>2413</v>
      </c>
      <c r="E776" s="43">
        <v>0.03</v>
      </c>
      <c r="F776" s="44">
        <v>709.2</v>
      </c>
      <c r="G776" s="44">
        <v>0</v>
      </c>
      <c r="H776" s="45" t="s">
        <v>504</v>
      </c>
      <c r="I776" s="44">
        <v>709.2</v>
      </c>
      <c r="J776" s="44">
        <v>0</v>
      </c>
      <c r="K776" s="42" t="s">
        <v>2397</v>
      </c>
      <c r="L776" s="125" t="str">
        <f>MID(Tabla62[[#This Row],[Contratista3]], 1,10)</f>
        <v xml:space="preserve">Y0125221T </v>
      </c>
      <c r="M776" s="46" t="s">
        <v>3</v>
      </c>
    </row>
    <row r="777" spans="1:13" ht="30.75" customHeight="1">
      <c r="A777" s="3" t="s">
        <v>34</v>
      </c>
      <c r="B777" s="40" t="s">
        <v>2414</v>
      </c>
      <c r="C777" s="41" t="s">
        <v>0</v>
      </c>
      <c r="D777" s="42" t="s">
        <v>2415</v>
      </c>
      <c r="E777" s="43">
        <v>0.03</v>
      </c>
      <c r="F777" s="44">
        <v>374.5</v>
      </c>
      <c r="G777" s="44">
        <v>24.5</v>
      </c>
      <c r="H777" s="45" t="s">
        <v>1615</v>
      </c>
      <c r="I777" s="44">
        <v>350</v>
      </c>
      <c r="J777" s="44">
        <v>24.5</v>
      </c>
      <c r="K777" s="42" t="s">
        <v>2416</v>
      </c>
      <c r="L777" s="125" t="str">
        <f>MID(Tabla62[[#This Row],[Contratista3]], 1,10)</f>
        <v xml:space="preserve">B76167485 </v>
      </c>
      <c r="M777" s="46" t="s">
        <v>3</v>
      </c>
    </row>
    <row r="778" spans="1:13" ht="30.75" customHeight="1">
      <c r="A778" s="3" t="s">
        <v>34</v>
      </c>
      <c r="B778" s="40" t="s">
        <v>2417</v>
      </c>
      <c r="C778" s="41" t="s">
        <v>0</v>
      </c>
      <c r="D778" s="42" t="s">
        <v>2418</v>
      </c>
      <c r="E778" s="43">
        <v>0.13</v>
      </c>
      <c r="F778" s="44">
        <v>1558.45</v>
      </c>
      <c r="G778" s="44">
        <v>101.95</v>
      </c>
      <c r="H778" s="45" t="s">
        <v>1615</v>
      </c>
      <c r="I778" s="44">
        <v>1456.5</v>
      </c>
      <c r="J778" s="44">
        <v>101.95</v>
      </c>
      <c r="K778" s="42" t="s">
        <v>2419</v>
      </c>
      <c r="L778" s="125" t="str">
        <f>MID(Tabla62[[#This Row],[Contratista3]], 1,10)</f>
        <v xml:space="preserve">44302250H </v>
      </c>
      <c r="M778" s="46" t="s">
        <v>3</v>
      </c>
    </row>
    <row r="779" spans="1:13" ht="30.75" customHeight="1">
      <c r="A779" s="3" t="s">
        <v>34</v>
      </c>
      <c r="B779" s="40" t="s">
        <v>2420</v>
      </c>
      <c r="C779" s="41" t="s">
        <v>0</v>
      </c>
      <c r="D779" s="42" t="s">
        <v>2421</v>
      </c>
      <c r="E779" s="43">
        <v>3</v>
      </c>
      <c r="F779" s="44">
        <v>4990</v>
      </c>
      <c r="G779" s="44">
        <v>0</v>
      </c>
      <c r="H779" s="45" t="s">
        <v>625</v>
      </c>
      <c r="I779" s="44">
        <v>4990</v>
      </c>
      <c r="J779" s="44">
        <v>0</v>
      </c>
      <c r="K779" s="42" t="s">
        <v>2422</v>
      </c>
      <c r="L779" s="125" t="str">
        <f>MID(Tabla62[[#This Row],[Contratista3]], 1,10)</f>
        <v xml:space="preserve">52369278A </v>
      </c>
      <c r="M779" s="46" t="s">
        <v>3</v>
      </c>
    </row>
    <row r="780" spans="1:13" ht="30.75" customHeight="1">
      <c r="A780" s="3" t="s">
        <v>34</v>
      </c>
      <c r="B780" s="40" t="s">
        <v>2423</v>
      </c>
      <c r="C780" s="41" t="s">
        <v>0</v>
      </c>
      <c r="D780" s="42" t="s">
        <v>2424</v>
      </c>
      <c r="E780" s="43">
        <v>1</v>
      </c>
      <c r="F780" s="44">
        <v>2782</v>
      </c>
      <c r="G780" s="44">
        <v>182</v>
      </c>
      <c r="H780" s="45" t="s">
        <v>418</v>
      </c>
      <c r="I780" s="44">
        <v>2600</v>
      </c>
      <c r="J780" s="44">
        <v>182</v>
      </c>
      <c r="K780" s="42" t="s">
        <v>2425</v>
      </c>
      <c r="L780" s="125" t="str">
        <f>MID(Tabla62[[#This Row],[Contratista3]], 1,10)</f>
        <v xml:space="preserve">B35712132 </v>
      </c>
      <c r="M780" s="46" t="s">
        <v>3</v>
      </c>
    </row>
    <row r="781" spans="1:13" ht="30.75" customHeight="1">
      <c r="A781" s="3" t="s">
        <v>34</v>
      </c>
      <c r="B781" s="40" t="s">
        <v>2426</v>
      </c>
      <c r="C781" s="41" t="s">
        <v>0</v>
      </c>
      <c r="D781" s="42" t="s">
        <v>2427</v>
      </c>
      <c r="E781" s="43">
        <v>0.3</v>
      </c>
      <c r="F781" s="44">
        <v>5350</v>
      </c>
      <c r="G781" s="44">
        <v>350</v>
      </c>
      <c r="H781" s="45" t="s">
        <v>583</v>
      </c>
      <c r="I781" s="44">
        <v>5000</v>
      </c>
      <c r="J781" s="44">
        <v>350</v>
      </c>
      <c r="K781" s="42" t="s">
        <v>2428</v>
      </c>
      <c r="L781" s="125" t="str">
        <f>MID(Tabla62[[#This Row],[Contratista3]], 1,10)</f>
        <v xml:space="preserve">Q2891001F </v>
      </c>
      <c r="M781" s="46" t="s">
        <v>3</v>
      </c>
    </row>
    <row r="782" spans="1:13" ht="30.75" customHeight="1">
      <c r="A782" s="3" t="s">
        <v>34</v>
      </c>
      <c r="B782" s="40" t="s">
        <v>2429</v>
      </c>
      <c r="C782" s="41" t="s">
        <v>0</v>
      </c>
      <c r="D782" s="42" t="s">
        <v>2430</v>
      </c>
      <c r="E782" s="43">
        <v>0.03</v>
      </c>
      <c r="F782" s="44">
        <v>13154.72</v>
      </c>
      <c r="G782" s="44">
        <v>860.58</v>
      </c>
      <c r="H782" s="45" t="s">
        <v>2431</v>
      </c>
      <c r="I782" s="44">
        <v>12294.13</v>
      </c>
      <c r="J782" s="44">
        <v>860.59</v>
      </c>
      <c r="K782" s="42" t="s">
        <v>55</v>
      </c>
      <c r="L782" s="125" t="str">
        <f>MID(Tabla62[[#This Row],[Contratista3]], 1,10)</f>
        <v xml:space="preserve">Q3500398G </v>
      </c>
      <c r="M782" s="46" t="s">
        <v>3</v>
      </c>
    </row>
    <row r="783" spans="1:13" ht="30.75" customHeight="1">
      <c r="A783" s="3" t="s">
        <v>34</v>
      </c>
      <c r="B783" s="40" t="s">
        <v>2432</v>
      </c>
      <c r="C783" s="41" t="s">
        <v>0</v>
      </c>
      <c r="D783" s="42" t="s">
        <v>2433</v>
      </c>
      <c r="E783" s="43">
        <v>0.16</v>
      </c>
      <c r="F783" s="44">
        <v>911.87</v>
      </c>
      <c r="G783" s="44">
        <v>0</v>
      </c>
      <c r="H783" s="45" t="s">
        <v>903</v>
      </c>
      <c r="I783" s="44">
        <v>911.87</v>
      </c>
      <c r="J783" s="44">
        <v>0</v>
      </c>
      <c r="K783" s="42" t="s">
        <v>2382</v>
      </c>
      <c r="L783" s="125" t="str">
        <f>MID(Tabla62[[#This Row],[Contratista3]], 1,10)</f>
        <v xml:space="preserve">B76312800 </v>
      </c>
      <c r="M783" s="46" t="s">
        <v>3</v>
      </c>
    </row>
    <row r="784" spans="1:13" ht="30.75" customHeight="1">
      <c r="A784" s="3" t="s">
        <v>34</v>
      </c>
      <c r="B784" s="40" t="s">
        <v>2434</v>
      </c>
      <c r="C784" s="41" t="s">
        <v>0</v>
      </c>
      <c r="D784" s="42" t="s">
        <v>2435</v>
      </c>
      <c r="E784" s="43">
        <v>0.16</v>
      </c>
      <c r="F784" s="44">
        <v>460</v>
      </c>
      <c r="G784" s="44">
        <v>0</v>
      </c>
      <c r="H784" s="45" t="s">
        <v>903</v>
      </c>
      <c r="I784" s="44">
        <v>460</v>
      </c>
      <c r="J784" s="44">
        <v>0</v>
      </c>
      <c r="K784" s="42" t="s">
        <v>2382</v>
      </c>
      <c r="L784" s="125" t="str">
        <f>MID(Tabla62[[#This Row],[Contratista3]], 1,10)</f>
        <v xml:space="preserve">B76312800 </v>
      </c>
      <c r="M784" s="46" t="s">
        <v>3</v>
      </c>
    </row>
    <row r="785" spans="1:13" ht="30.75" customHeight="1">
      <c r="A785" s="3" t="s">
        <v>34</v>
      </c>
      <c r="B785" s="40" t="s">
        <v>2436</v>
      </c>
      <c r="C785" s="41" t="s">
        <v>0</v>
      </c>
      <c r="D785" s="42" t="s">
        <v>2435</v>
      </c>
      <c r="E785" s="43">
        <v>0.16</v>
      </c>
      <c r="F785" s="44">
        <v>81</v>
      </c>
      <c r="G785" s="44">
        <v>0</v>
      </c>
      <c r="H785" s="45" t="s">
        <v>2437</v>
      </c>
      <c r="I785" s="44">
        <v>81</v>
      </c>
      <c r="J785" s="44">
        <v>0</v>
      </c>
      <c r="K785" s="42" t="s">
        <v>2382</v>
      </c>
      <c r="L785" s="125" t="str">
        <f>MID(Tabla62[[#This Row],[Contratista3]], 1,10)</f>
        <v xml:space="preserve">B76312800 </v>
      </c>
      <c r="M785" s="46" t="s">
        <v>3</v>
      </c>
    </row>
    <row r="786" spans="1:13" ht="30.75" customHeight="1">
      <c r="A786" s="3" t="s">
        <v>34</v>
      </c>
      <c r="B786" s="40" t="s">
        <v>2438</v>
      </c>
      <c r="C786" s="41" t="s">
        <v>0</v>
      </c>
      <c r="D786" s="42" t="s">
        <v>2439</v>
      </c>
      <c r="E786" s="43">
        <v>2.33</v>
      </c>
      <c r="F786" s="44">
        <v>5243</v>
      </c>
      <c r="G786" s="44">
        <v>343</v>
      </c>
      <c r="H786" s="45" t="s">
        <v>1086</v>
      </c>
      <c r="I786" s="44">
        <v>4900</v>
      </c>
      <c r="J786" s="44">
        <v>343</v>
      </c>
      <c r="K786" s="42" t="s">
        <v>2440</v>
      </c>
      <c r="L786" s="125" t="str">
        <f>MID(Tabla62[[#This Row],[Contratista3]], 1,10)</f>
        <v xml:space="preserve">B84139021 </v>
      </c>
      <c r="M786" s="46" t="s">
        <v>3</v>
      </c>
    </row>
    <row r="787" spans="1:13" ht="30.75" customHeight="1">
      <c r="A787" s="3" t="s">
        <v>34</v>
      </c>
      <c r="B787" s="40" t="s">
        <v>2441</v>
      </c>
      <c r="C787" s="41" t="s">
        <v>0</v>
      </c>
      <c r="D787" s="42" t="s">
        <v>2442</v>
      </c>
      <c r="E787" s="43">
        <v>0.03</v>
      </c>
      <c r="F787" s="44">
        <v>1477.39</v>
      </c>
      <c r="G787" s="44">
        <v>96.65</v>
      </c>
      <c r="H787" s="45" t="s">
        <v>2443</v>
      </c>
      <c r="I787" s="44">
        <v>1380.74</v>
      </c>
      <c r="J787" s="44">
        <v>96.65</v>
      </c>
      <c r="K787" s="42" t="s">
        <v>2444</v>
      </c>
      <c r="L787" s="125" t="str">
        <f>MID(Tabla62[[#This Row],[Contratista3]], 1,10)</f>
        <v xml:space="preserve">G76277193 </v>
      </c>
      <c r="M787" s="46" t="s">
        <v>3</v>
      </c>
    </row>
    <row r="788" spans="1:13" ht="30.75" customHeight="1">
      <c r="A788" s="3" t="s">
        <v>34</v>
      </c>
      <c r="B788" s="40" t="s">
        <v>2445</v>
      </c>
      <c r="C788" s="41" t="s">
        <v>0</v>
      </c>
      <c r="D788" s="42" t="s">
        <v>2446</v>
      </c>
      <c r="E788" s="43">
        <v>12</v>
      </c>
      <c r="F788" s="44">
        <v>3264.46</v>
      </c>
      <c r="G788" s="44">
        <v>84</v>
      </c>
      <c r="H788" s="45" t="s">
        <v>493</v>
      </c>
      <c r="I788" s="44">
        <v>3180.46</v>
      </c>
      <c r="J788" s="44">
        <v>84</v>
      </c>
      <c r="K788" s="42" t="s">
        <v>2447</v>
      </c>
      <c r="L788" s="125" t="str">
        <f>MID(Tabla62[[#This Row],[Contratista3]], 1,10)</f>
        <v xml:space="preserve">42874883P </v>
      </c>
      <c r="M788" s="46" t="s">
        <v>3</v>
      </c>
    </row>
    <row r="789" spans="1:13" ht="30.75" customHeight="1">
      <c r="A789" s="3" t="s">
        <v>34</v>
      </c>
      <c r="B789" s="40" t="s">
        <v>2448</v>
      </c>
      <c r="C789" s="41" t="s">
        <v>0</v>
      </c>
      <c r="D789" s="42" t="s">
        <v>2449</v>
      </c>
      <c r="E789" s="43">
        <v>0.03</v>
      </c>
      <c r="F789" s="44">
        <v>7165.74</v>
      </c>
      <c r="G789" s="44">
        <v>468.79</v>
      </c>
      <c r="H789" s="45" t="s">
        <v>1194</v>
      </c>
      <c r="I789" s="44">
        <v>6696.95</v>
      </c>
      <c r="J789" s="44">
        <v>468.79</v>
      </c>
      <c r="K789" s="42" t="s">
        <v>55</v>
      </c>
      <c r="L789" s="125" t="str">
        <f>MID(Tabla62[[#This Row],[Contratista3]], 1,10)</f>
        <v xml:space="preserve">Q3500398G </v>
      </c>
      <c r="M789" s="46" t="s">
        <v>3</v>
      </c>
    </row>
    <row r="790" spans="1:13" ht="30.75" customHeight="1">
      <c r="A790" s="3" t="s">
        <v>34</v>
      </c>
      <c r="B790" s="40" t="s">
        <v>2450</v>
      </c>
      <c r="C790" s="41" t="s">
        <v>0</v>
      </c>
      <c r="D790" s="42" t="s">
        <v>2451</v>
      </c>
      <c r="E790" s="43">
        <v>12</v>
      </c>
      <c r="F790" s="44">
        <v>1251.9000000000001</v>
      </c>
      <c r="G790" s="44">
        <v>81.900000000000006</v>
      </c>
      <c r="H790" s="45" t="s">
        <v>1179</v>
      </c>
      <c r="I790" s="44">
        <v>1170</v>
      </c>
      <c r="J790" s="44">
        <v>81.900000000000006</v>
      </c>
      <c r="K790" s="42" t="s">
        <v>2452</v>
      </c>
      <c r="L790" s="125" t="str">
        <f>MID(Tabla62[[#This Row],[Contratista3]], 1,10)</f>
        <v xml:space="preserve">B50771872 </v>
      </c>
      <c r="M790" s="46" t="s">
        <v>3</v>
      </c>
    </row>
    <row r="791" spans="1:13" ht="30.75" customHeight="1">
      <c r="A791" s="3" t="s">
        <v>34</v>
      </c>
      <c r="B791" s="40" t="s">
        <v>2453</v>
      </c>
      <c r="C791" s="41" t="s">
        <v>0</v>
      </c>
      <c r="D791" s="42" t="s">
        <v>2454</v>
      </c>
      <c r="E791" s="43">
        <v>0.26</v>
      </c>
      <c r="F791" s="44">
        <v>750.04</v>
      </c>
      <c r="G791" s="44">
        <v>0</v>
      </c>
      <c r="H791" s="45" t="s">
        <v>1179</v>
      </c>
      <c r="I791" s="44">
        <v>750.04</v>
      </c>
      <c r="J791" s="44">
        <v>0</v>
      </c>
      <c r="K791" s="42" t="s">
        <v>2382</v>
      </c>
      <c r="L791" s="125" t="str">
        <f>MID(Tabla62[[#This Row],[Contratista3]], 1,10)</f>
        <v xml:space="preserve">B76312800 </v>
      </c>
      <c r="M791" s="46" t="s">
        <v>3</v>
      </c>
    </row>
    <row r="792" spans="1:13" ht="30.75" customHeight="1">
      <c r="A792" s="3" t="s">
        <v>34</v>
      </c>
      <c r="B792" s="40" t="s">
        <v>2455</v>
      </c>
      <c r="C792" s="41" t="s">
        <v>1</v>
      </c>
      <c r="D792" s="42" t="s">
        <v>2456</v>
      </c>
      <c r="E792" s="43">
        <v>0.03</v>
      </c>
      <c r="F792" s="44">
        <v>375</v>
      </c>
      <c r="G792" s="44">
        <v>0</v>
      </c>
      <c r="H792" s="45" t="s">
        <v>1375</v>
      </c>
      <c r="I792" s="44">
        <v>375</v>
      </c>
      <c r="J792" s="44">
        <v>0</v>
      </c>
      <c r="K792" s="42" t="s">
        <v>2457</v>
      </c>
      <c r="L792" s="125" t="str">
        <f>MID(Tabla62[[#This Row],[Contratista3]], 1,10)</f>
        <v xml:space="preserve">B76314483 </v>
      </c>
      <c r="M792" s="46" t="s">
        <v>3</v>
      </c>
    </row>
    <row r="793" spans="1:13" ht="30.75" customHeight="1">
      <c r="A793" s="3" t="s">
        <v>34</v>
      </c>
      <c r="B793" s="40" t="s">
        <v>2458</v>
      </c>
      <c r="C793" s="41" t="s">
        <v>0</v>
      </c>
      <c r="D793" s="42" t="s">
        <v>2459</v>
      </c>
      <c r="E793" s="43">
        <v>12</v>
      </c>
      <c r="F793" s="44">
        <v>132.88</v>
      </c>
      <c r="G793" s="44">
        <v>8.6999999999999993</v>
      </c>
      <c r="H793" s="45" t="s">
        <v>1375</v>
      </c>
      <c r="I793" s="44">
        <v>124.18</v>
      </c>
      <c r="J793" s="44">
        <v>8.6999999999999993</v>
      </c>
      <c r="K793" s="42" t="s">
        <v>47</v>
      </c>
      <c r="L793" s="125" t="str">
        <f>MID(Tabla62[[#This Row],[Contratista3]], 1,10)</f>
        <v xml:space="preserve">B35313014 </v>
      </c>
      <c r="M793" s="46" t="s">
        <v>3</v>
      </c>
    </row>
    <row r="794" spans="1:13" ht="30.75" customHeight="1">
      <c r="A794" s="3" t="s">
        <v>34</v>
      </c>
      <c r="B794" s="40" t="s">
        <v>2460</v>
      </c>
      <c r="C794" s="41" t="s">
        <v>0</v>
      </c>
      <c r="D794" s="42" t="s">
        <v>2461</v>
      </c>
      <c r="E794" s="43">
        <v>0.03</v>
      </c>
      <c r="F794" s="44">
        <v>642</v>
      </c>
      <c r="G794" s="44">
        <v>42</v>
      </c>
      <c r="H794" s="45" t="s">
        <v>2462</v>
      </c>
      <c r="I794" s="44">
        <v>600</v>
      </c>
      <c r="J794" s="44">
        <v>42</v>
      </c>
      <c r="K794" s="42" t="s">
        <v>2463</v>
      </c>
      <c r="L794" s="125" t="str">
        <f>MID(Tabla62[[#This Row],[Contratista3]], 1,10)</f>
        <v xml:space="preserve">B35982784 </v>
      </c>
      <c r="M794" s="46" t="s">
        <v>3</v>
      </c>
    </row>
    <row r="795" spans="1:13" ht="30.75" customHeight="1">
      <c r="A795" s="3" t="s">
        <v>34</v>
      </c>
      <c r="B795" s="40" t="s">
        <v>2464</v>
      </c>
      <c r="C795" s="41" t="s">
        <v>0</v>
      </c>
      <c r="D795" s="42" t="s">
        <v>2465</v>
      </c>
      <c r="E795" s="43">
        <v>0.03</v>
      </c>
      <c r="F795" s="44">
        <v>3210</v>
      </c>
      <c r="G795" s="44">
        <v>210</v>
      </c>
      <c r="H795" s="45" t="s">
        <v>2462</v>
      </c>
      <c r="I795" s="44">
        <v>3000</v>
      </c>
      <c r="J795" s="44">
        <v>210</v>
      </c>
      <c r="K795" s="42" t="s">
        <v>55</v>
      </c>
      <c r="L795" s="125" t="str">
        <f>MID(Tabla62[[#This Row],[Contratista3]], 1,10)</f>
        <v xml:space="preserve">Q3500398G </v>
      </c>
      <c r="M795" s="46" t="s">
        <v>3</v>
      </c>
    </row>
    <row r="796" spans="1:13" ht="30.75" customHeight="1">
      <c r="A796" s="3" t="s">
        <v>34</v>
      </c>
      <c r="B796" s="40" t="s">
        <v>2466</v>
      </c>
      <c r="C796" s="41" t="s">
        <v>1</v>
      </c>
      <c r="D796" s="42" t="s">
        <v>2467</v>
      </c>
      <c r="E796" s="43">
        <v>0.03</v>
      </c>
      <c r="F796" s="44">
        <v>64.42</v>
      </c>
      <c r="G796" s="44">
        <v>4.21</v>
      </c>
      <c r="H796" s="45" t="s">
        <v>440</v>
      </c>
      <c r="I796" s="44">
        <v>60.21</v>
      </c>
      <c r="J796" s="44">
        <v>4.21</v>
      </c>
      <c r="K796" s="42" t="s">
        <v>2468</v>
      </c>
      <c r="L796" s="125" t="str">
        <f>MID(Tabla62[[#This Row],[Contratista3]], 1,10)</f>
        <v xml:space="preserve">B35825678 </v>
      </c>
      <c r="M796" s="46" t="s">
        <v>3</v>
      </c>
    </row>
    <row r="797" spans="1:13" ht="30.75" customHeight="1">
      <c r="A797" s="3" t="s">
        <v>34</v>
      </c>
      <c r="B797" s="40" t="s">
        <v>2469</v>
      </c>
      <c r="C797" s="41" t="s">
        <v>1</v>
      </c>
      <c r="D797" s="42" t="s">
        <v>2467</v>
      </c>
      <c r="E797" s="43">
        <v>0.03</v>
      </c>
      <c r="F797" s="44">
        <v>93.01</v>
      </c>
      <c r="G797" s="44">
        <v>2.71</v>
      </c>
      <c r="H797" s="45" t="s">
        <v>440</v>
      </c>
      <c r="I797" s="44">
        <v>90.3</v>
      </c>
      <c r="J797" s="44">
        <v>2.71</v>
      </c>
      <c r="K797" s="42" t="s">
        <v>2468</v>
      </c>
      <c r="L797" s="125" t="str">
        <f>MID(Tabla62[[#This Row],[Contratista3]], 1,10)</f>
        <v xml:space="preserve">B35825678 </v>
      </c>
      <c r="M797" s="46" t="s">
        <v>3</v>
      </c>
    </row>
    <row r="798" spans="1:13" ht="30.75" customHeight="1">
      <c r="A798" s="3" t="s">
        <v>34</v>
      </c>
      <c r="B798" s="40" t="s">
        <v>2470</v>
      </c>
      <c r="C798" s="41" t="s">
        <v>1</v>
      </c>
      <c r="D798" s="42" t="s">
        <v>2467</v>
      </c>
      <c r="E798" s="43">
        <v>0.03</v>
      </c>
      <c r="F798" s="44">
        <v>456.9</v>
      </c>
      <c r="G798" s="44">
        <v>29.89</v>
      </c>
      <c r="H798" s="45" t="s">
        <v>440</v>
      </c>
      <c r="I798" s="44">
        <v>427</v>
      </c>
      <c r="J798" s="44">
        <v>29.89</v>
      </c>
      <c r="K798" s="42" t="s">
        <v>2468</v>
      </c>
      <c r="L798" s="125" t="str">
        <f>MID(Tabla62[[#This Row],[Contratista3]], 1,10)</f>
        <v xml:space="preserve">B35825678 </v>
      </c>
      <c r="M798" s="46" t="s">
        <v>3</v>
      </c>
    </row>
    <row r="799" spans="1:13" ht="30.75" customHeight="1">
      <c r="A799" s="3" t="s">
        <v>34</v>
      </c>
      <c r="B799" s="40" t="s">
        <v>2471</v>
      </c>
      <c r="C799" s="41" t="s">
        <v>1</v>
      </c>
      <c r="D799" s="42" t="s">
        <v>2467</v>
      </c>
      <c r="E799" s="43">
        <v>0.03</v>
      </c>
      <c r="F799" s="44">
        <v>199.05</v>
      </c>
      <c r="G799" s="44">
        <v>5.8</v>
      </c>
      <c r="H799" s="45" t="s">
        <v>440</v>
      </c>
      <c r="I799" s="44">
        <v>193.25</v>
      </c>
      <c r="J799" s="44">
        <v>5.8</v>
      </c>
      <c r="K799" s="42" t="s">
        <v>2468</v>
      </c>
      <c r="L799" s="125" t="str">
        <f>MID(Tabla62[[#This Row],[Contratista3]], 1,10)</f>
        <v xml:space="preserve">B35825678 </v>
      </c>
      <c r="M799" s="46" t="s">
        <v>3</v>
      </c>
    </row>
    <row r="800" spans="1:13" ht="30.75" customHeight="1">
      <c r="A800" s="3" t="s">
        <v>34</v>
      </c>
      <c r="B800" s="40" t="s">
        <v>2472</v>
      </c>
      <c r="C800" s="41" t="s">
        <v>1</v>
      </c>
      <c r="D800" s="42" t="s">
        <v>2473</v>
      </c>
      <c r="E800" s="43">
        <v>0.03</v>
      </c>
      <c r="F800" s="44">
        <v>28.46</v>
      </c>
      <c r="G800" s="44">
        <v>1.86</v>
      </c>
      <c r="H800" s="45" t="s">
        <v>432</v>
      </c>
      <c r="I800" s="44">
        <v>26.6</v>
      </c>
      <c r="J800" s="44">
        <v>1.86</v>
      </c>
      <c r="K800" s="42" t="s">
        <v>2468</v>
      </c>
      <c r="L800" s="125" t="str">
        <f>MID(Tabla62[[#This Row],[Contratista3]], 1,10)</f>
        <v xml:space="preserve">B35825678 </v>
      </c>
      <c r="M800" s="46" t="s">
        <v>3</v>
      </c>
    </row>
    <row r="801" spans="1:13" ht="30.75" customHeight="1">
      <c r="A801" s="3" t="s">
        <v>34</v>
      </c>
      <c r="B801" s="40" t="s">
        <v>2474</v>
      </c>
      <c r="C801" s="41" t="s">
        <v>1</v>
      </c>
      <c r="D801" s="42" t="s">
        <v>2473</v>
      </c>
      <c r="E801" s="43">
        <v>0.03</v>
      </c>
      <c r="F801" s="44">
        <v>9.1999999999999993</v>
      </c>
      <c r="G801" s="44">
        <v>0.6</v>
      </c>
      <c r="H801" s="45" t="s">
        <v>2074</v>
      </c>
      <c r="I801" s="44">
        <v>8.6</v>
      </c>
      <c r="J801" s="44">
        <v>0.6</v>
      </c>
      <c r="K801" s="42" t="s">
        <v>2468</v>
      </c>
      <c r="L801" s="125" t="str">
        <f>MID(Tabla62[[#This Row],[Contratista3]], 1,10)</f>
        <v xml:space="preserve">B35825678 </v>
      </c>
      <c r="M801" s="46" t="s">
        <v>3</v>
      </c>
    </row>
    <row r="802" spans="1:13" ht="30.75" customHeight="1">
      <c r="A802" s="3" t="s">
        <v>34</v>
      </c>
      <c r="B802" s="40" t="s">
        <v>2475</v>
      </c>
      <c r="C802" s="41" t="s">
        <v>1</v>
      </c>
      <c r="D802" s="42" t="s">
        <v>2473</v>
      </c>
      <c r="E802" s="43">
        <v>0.03</v>
      </c>
      <c r="F802" s="44">
        <v>30.8</v>
      </c>
      <c r="G802" s="44">
        <v>0.9</v>
      </c>
      <c r="H802" s="45" t="s">
        <v>2074</v>
      </c>
      <c r="I802" s="44">
        <v>29.9</v>
      </c>
      <c r="J802" s="44">
        <v>0.9</v>
      </c>
      <c r="K802" s="42" t="s">
        <v>2468</v>
      </c>
      <c r="L802" s="125" t="str">
        <f>MID(Tabla62[[#This Row],[Contratista3]], 1,10)</f>
        <v xml:space="preserve">B35825678 </v>
      </c>
      <c r="M802" s="46" t="s">
        <v>3</v>
      </c>
    </row>
    <row r="803" spans="1:13" ht="30.75" customHeight="1">
      <c r="A803" s="3" t="s">
        <v>34</v>
      </c>
      <c r="B803" s="40" t="s">
        <v>2476</v>
      </c>
      <c r="C803" s="41" t="s">
        <v>1</v>
      </c>
      <c r="D803" s="42" t="s">
        <v>2473</v>
      </c>
      <c r="E803" s="43">
        <v>0.03</v>
      </c>
      <c r="F803" s="44">
        <v>76.94</v>
      </c>
      <c r="G803" s="44">
        <v>5.04</v>
      </c>
      <c r="H803" s="45" t="s">
        <v>2074</v>
      </c>
      <c r="I803" s="44">
        <v>71.900000000000006</v>
      </c>
      <c r="J803" s="44">
        <v>5.04</v>
      </c>
      <c r="K803" s="42" t="s">
        <v>2468</v>
      </c>
      <c r="L803" s="125" t="str">
        <f>MID(Tabla62[[#This Row],[Contratista3]], 1,10)</f>
        <v xml:space="preserve">B35825678 </v>
      </c>
      <c r="M803" s="46" t="s">
        <v>3</v>
      </c>
    </row>
    <row r="804" spans="1:13" ht="30.75" customHeight="1">
      <c r="A804" s="3" t="s">
        <v>34</v>
      </c>
      <c r="B804" s="40" t="s">
        <v>2477</v>
      </c>
      <c r="C804" s="41" t="s">
        <v>1</v>
      </c>
      <c r="D804" s="42" t="s">
        <v>2473</v>
      </c>
      <c r="E804" s="43">
        <v>0.03</v>
      </c>
      <c r="F804" s="44">
        <v>326.35000000000002</v>
      </c>
      <c r="G804" s="44">
        <v>21.35</v>
      </c>
      <c r="H804" s="45" t="s">
        <v>2074</v>
      </c>
      <c r="I804" s="44">
        <v>305</v>
      </c>
      <c r="J804" s="44">
        <v>21.35</v>
      </c>
      <c r="K804" s="42" t="s">
        <v>505</v>
      </c>
      <c r="L804" s="125" t="str">
        <f>MID(Tabla62[[#This Row],[Contratista3]], 1,10)</f>
        <v xml:space="preserve">B35404896 </v>
      </c>
      <c r="M804" s="46" t="s">
        <v>3</v>
      </c>
    </row>
    <row r="805" spans="1:13" ht="30.75" customHeight="1">
      <c r="A805" s="3" t="s">
        <v>34</v>
      </c>
      <c r="B805" s="40" t="s">
        <v>2478</v>
      </c>
      <c r="C805" s="41" t="s">
        <v>1</v>
      </c>
      <c r="D805" s="42" t="s">
        <v>2473</v>
      </c>
      <c r="E805" s="43">
        <v>0.03</v>
      </c>
      <c r="F805" s="44">
        <v>307.97000000000003</v>
      </c>
      <c r="G805" s="44">
        <v>8.9700000000000006</v>
      </c>
      <c r="H805" s="45" t="s">
        <v>2074</v>
      </c>
      <c r="I805" s="44">
        <v>299</v>
      </c>
      <c r="J805" s="44">
        <v>8.9700000000000006</v>
      </c>
      <c r="K805" s="42" t="s">
        <v>2468</v>
      </c>
      <c r="L805" s="125" t="str">
        <f>MID(Tabla62[[#This Row],[Contratista3]], 1,10)</f>
        <v xml:space="preserve">B35825678 </v>
      </c>
      <c r="M805" s="46" t="s">
        <v>3</v>
      </c>
    </row>
    <row r="806" spans="1:13" ht="30.75" customHeight="1">
      <c r="A806" s="3" t="s">
        <v>34</v>
      </c>
      <c r="B806" s="40" t="s">
        <v>2479</v>
      </c>
      <c r="C806" s="41" t="s">
        <v>1</v>
      </c>
      <c r="D806" s="42" t="s">
        <v>2480</v>
      </c>
      <c r="E806" s="43">
        <v>0.03</v>
      </c>
      <c r="F806" s="44">
        <v>64.47</v>
      </c>
      <c r="G806" s="44">
        <v>4.22</v>
      </c>
      <c r="H806" s="45" t="s">
        <v>1375</v>
      </c>
      <c r="I806" s="44">
        <v>60.25</v>
      </c>
      <c r="J806" s="44">
        <v>4.22</v>
      </c>
      <c r="K806" s="42" t="s">
        <v>505</v>
      </c>
      <c r="L806" s="125" t="str">
        <f>MID(Tabla62[[#This Row],[Contratista3]], 1,10)</f>
        <v xml:space="preserve">B35404896 </v>
      </c>
      <c r="M806" s="46" t="s">
        <v>3</v>
      </c>
    </row>
    <row r="807" spans="1:13" ht="30.75" customHeight="1">
      <c r="A807" s="3" t="s">
        <v>34</v>
      </c>
      <c r="B807" s="40" t="s">
        <v>2481</v>
      </c>
      <c r="C807" s="41" t="s">
        <v>1</v>
      </c>
      <c r="D807" s="42" t="s">
        <v>2467</v>
      </c>
      <c r="E807" s="43">
        <v>0.03</v>
      </c>
      <c r="F807" s="44">
        <v>126.15</v>
      </c>
      <c r="G807" s="44">
        <v>8.25</v>
      </c>
      <c r="H807" s="45" t="s">
        <v>1300</v>
      </c>
      <c r="I807" s="44">
        <v>117.9</v>
      </c>
      <c r="J807" s="44">
        <v>8.25</v>
      </c>
      <c r="K807" s="42" t="s">
        <v>505</v>
      </c>
      <c r="L807" s="125" t="str">
        <f>MID(Tabla62[[#This Row],[Contratista3]], 1,10)</f>
        <v xml:space="preserve">B35404896 </v>
      </c>
      <c r="M807" s="46" t="s">
        <v>3</v>
      </c>
    </row>
    <row r="808" spans="1:13" ht="30.75" customHeight="1">
      <c r="A808" s="3" t="s">
        <v>34</v>
      </c>
      <c r="B808" s="40" t="s">
        <v>2482</v>
      </c>
      <c r="C808" s="41" t="s">
        <v>1</v>
      </c>
      <c r="D808" s="42" t="s">
        <v>2473</v>
      </c>
      <c r="E808" s="43">
        <v>0.03</v>
      </c>
      <c r="F808" s="44">
        <v>393.57</v>
      </c>
      <c r="G808" s="44">
        <v>25.72</v>
      </c>
      <c r="H808" s="45" t="s">
        <v>1304</v>
      </c>
      <c r="I808" s="44">
        <v>367.85</v>
      </c>
      <c r="J808" s="44">
        <v>25.72</v>
      </c>
      <c r="K808" s="42" t="s">
        <v>2468</v>
      </c>
      <c r="L808" s="125" t="str">
        <f>MID(Tabla62[[#This Row],[Contratista3]], 1,10)</f>
        <v xml:space="preserve">B35825678 </v>
      </c>
      <c r="M808" s="46" t="s">
        <v>3</v>
      </c>
    </row>
    <row r="809" spans="1:13" ht="30.75" customHeight="1">
      <c r="A809" s="3" t="s">
        <v>34</v>
      </c>
      <c r="B809" s="40" t="s">
        <v>2483</v>
      </c>
      <c r="C809" s="41" t="s">
        <v>1</v>
      </c>
      <c r="D809" s="42" t="s">
        <v>2480</v>
      </c>
      <c r="E809" s="43">
        <v>0.03</v>
      </c>
      <c r="F809" s="44">
        <v>153.99</v>
      </c>
      <c r="G809" s="44">
        <v>4.49</v>
      </c>
      <c r="H809" s="45" t="s">
        <v>2387</v>
      </c>
      <c r="I809" s="44">
        <v>149.5</v>
      </c>
      <c r="J809" s="44">
        <v>4.49</v>
      </c>
      <c r="K809" s="42" t="s">
        <v>2468</v>
      </c>
      <c r="L809" s="125" t="str">
        <f>MID(Tabla62[[#This Row],[Contratista3]], 1,10)</f>
        <v xml:space="preserve">B35825678 </v>
      </c>
      <c r="M809" s="46" t="s">
        <v>3</v>
      </c>
    </row>
    <row r="810" spans="1:13" ht="30.75" customHeight="1">
      <c r="A810" s="3" t="s">
        <v>34</v>
      </c>
      <c r="B810" s="40" t="s">
        <v>2484</v>
      </c>
      <c r="C810" s="41" t="s">
        <v>1</v>
      </c>
      <c r="D810" s="42" t="s">
        <v>2480</v>
      </c>
      <c r="E810" s="43">
        <v>0.03</v>
      </c>
      <c r="F810" s="44">
        <v>791.05</v>
      </c>
      <c r="G810" s="44">
        <v>51.76</v>
      </c>
      <c r="H810" s="45" t="s">
        <v>2387</v>
      </c>
      <c r="I810" s="44">
        <v>739.29</v>
      </c>
      <c r="J810" s="44">
        <v>51.76</v>
      </c>
      <c r="K810" s="42" t="s">
        <v>2468</v>
      </c>
      <c r="L810" s="125" t="str">
        <f>MID(Tabla62[[#This Row],[Contratista3]], 1,10)</f>
        <v xml:space="preserve">B35825678 </v>
      </c>
      <c r="M810" s="46" t="s">
        <v>3</v>
      </c>
    </row>
    <row r="811" spans="1:13" ht="30.75" customHeight="1">
      <c r="A811" s="3" t="s">
        <v>34</v>
      </c>
      <c r="B811" s="40" t="s">
        <v>2485</v>
      </c>
      <c r="C811" s="41" t="s">
        <v>0</v>
      </c>
      <c r="D811" s="42" t="s">
        <v>2486</v>
      </c>
      <c r="E811" s="43">
        <v>0.01</v>
      </c>
      <c r="F811" s="44">
        <v>544.63</v>
      </c>
      <c r="G811" s="44">
        <v>35.630000000000003</v>
      </c>
      <c r="H811" s="45" t="s">
        <v>2487</v>
      </c>
      <c r="I811" s="44">
        <v>509</v>
      </c>
      <c r="J811" s="44">
        <v>35.630000000000003</v>
      </c>
      <c r="K811" s="42" t="s">
        <v>2488</v>
      </c>
      <c r="L811" s="125" t="str">
        <f>MID(Tabla62[[#This Row],[Contratista3]], 1,10)</f>
        <v xml:space="preserve">B85294916 </v>
      </c>
      <c r="M811" s="46" t="s">
        <v>3</v>
      </c>
    </row>
    <row r="812" spans="1:13" ht="30.75" customHeight="1">
      <c r="A812" s="3" t="s">
        <v>34</v>
      </c>
      <c r="B812" s="40" t="s">
        <v>2489</v>
      </c>
      <c r="C812" s="41" t="s">
        <v>0</v>
      </c>
      <c r="D812" s="42" t="s">
        <v>2490</v>
      </c>
      <c r="E812" s="43">
        <v>0.01</v>
      </c>
      <c r="F812" s="44">
        <v>148.52000000000001</v>
      </c>
      <c r="G812" s="44">
        <v>9.7200000000000006</v>
      </c>
      <c r="H812" s="45" t="s">
        <v>2487</v>
      </c>
      <c r="I812" s="44">
        <v>138.80000000000001</v>
      </c>
      <c r="J812" s="44">
        <v>9.7200000000000006</v>
      </c>
      <c r="K812" s="42" t="s">
        <v>2488</v>
      </c>
      <c r="L812" s="125" t="str">
        <f>MID(Tabla62[[#This Row],[Contratista3]], 1,10)</f>
        <v xml:space="preserve">B85294916 </v>
      </c>
      <c r="M812" s="46" t="s">
        <v>3</v>
      </c>
    </row>
    <row r="813" spans="1:13" ht="30.75" customHeight="1">
      <c r="A813" s="3" t="s">
        <v>34</v>
      </c>
      <c r="B813" s="40" t="s">
        <v>2491</v>
      </c>
      <c r="C813" s="41" t="s">
        <v>0</v>
      </c>
      <c r="D813" s="42" t="s">
        <v>2486</v>
      </c>
      <c r="E813" s="43">
        <v>0.01</v>
      </c>
      <c r="F813" s="44">
        <v>108.07</v>
      </c>
      <c r="G813" s="44">
        <v>7.07</v>
      </c>
      <c r="H813" s="45" t="s">
        <v>2487</v>
      </c>
      <c r="I813" s="44">
        <v>101</v>
      </c>
      <c r="J813" s="44">
        <v>7.07</v>
      </c>
      <c r="K813" s="42" t="s">
        <v>2488</v>
      </c>
      <c r="L813" s="125" t="str">
        <f>MID(Tabla62[[#This Row],[Contratista3]], 1,10)</f>
        <v xml:space="preserve">B85294916 </v>
      </c>
      <c r="M813" s="46" t="s">
        <v>3</v>
      </c>
    </row>
    <row r="814" spans="1:13" ht="30.75" customHeight="1">
      <c r="A814" s="3" t="s">
        <v>34</v>
      </c>
      <c r="B814" s="40" t="s">
        <v>2492</v>
      </c>
      <c r="C814" s="41" t="s">
        <v>0</v>
      </c>
      <c r="D814" s="42" t="s">
        <v>2486</v>
      </c>
      <c r="E814" s="43">
        <v>12</v>
      </c>
      <c r="F814" s="44">
        <v>436.56</v>
      </c>
      <c r="G814" s="44">
        <v>28.56</v>
      </c>
      <c r="H814" s="45" t="s">
        <v>2487</v>
      </c>
      <c r="I814" s="44">
        <v>408</v>
      </c>
      <c r="J814" s="44">
        <v>28.56</v>
      </c>
      <c r="K814" s="42" t="s">
        <v>2488</v>
      </c>
      <c r="L814" s="125" t="str">
        <f>MID(Tabla62[[#This Row],[Contratista3]], 1,10)</f>
        <v xml:space="preserve">B85294916 </v>
      </c>
      <c r="M814" s="46" t="s">
        <v>3</v>
      </c>
    </row>
    <row r="815" spans="1:13" ht="30.75" customHeight="1">
      <c r="A815" s="3" t="s">
        <v>34</v>
      </c>
      <c r="B815" s="40" t="s">
        <v>2493</v>
      </c>
      <c r="C815" s="41" t="s">
        <v>0</v>
      </c>
      <c r="D815" s="42" t="s">
        <v>2490</v>
      </c>
      <c r="E815" s="43">
        <v>12</v>
      </c>
      <c r="F815" s="44">
        <v>148.52000000000001</v>
      </c>
      <c r="G815" s="44">
        <v>9.7200000000000006</v>
      </c>
      <c r="H815" s="45" t="s">
        <v>2487</v>
      </c>
      <c r="I815" s="44">
        <v>138.80000000000001</v>
      </c>
      <c r="J815" s="44">
        <v>9.7200000000000006</v>
      </c>
      <c r="K815" s="42" t="s">
        <v>2488</v>
      </c>
      <c r="L815" s="125" t="str">
        <f>MID(Tabla62[[#This Row],[Contratista3]], 1,10)</f>
        <v xml:space="preserve">B85294916 </v>
      </c>
      <c r="M815" s="46" t="s">
        <v>3</v>
      </c>
    </row>
    <row r="816" spans="1:13" ht="30.75" customHeight="1">
      <c r="A816" s="3" t="s">
        <v>34</v>
      </c>
      <c r="B816" s="40" t="s">
        <v>2494</v>
      </c>
      <c r="C816" s="41" t="s">
        <v>0</v>
      </c>
      <c r="D816" s="42" t="s">
        <v>2495</v>
      </c>
      <c r="E816" s="43">
        <v>12</v>
      </c>
      <c r="F816" s="44">
        <v>3000</v>
      </c>
      <c r="G816" s="44">
        <v>0</v>
      </c>
      <c r="H816" s="45" t="s">
        <v>2274</v>
      </c>
      <c r="I816" s="44">
        <v>3000</v>
      </c>
      <c r="J816" s="44">
        <v>0</v>
      </c>
      <c r="K816" s="42" t="s">
        <v>2496</v>
      </c>
      <c r="L816" s="125" t="str">
        <f>MID(Tabla62[[#This Row],[Contratista3]], 1,10)</f>
        <v xml:space="preserve">G28507879 </v>
      </c>
      <c r="M816" s="46" t="s">
        <v>3</v>
      </c>
    </row>
    <row r="817" spans="1:13" ht="30.75" customHeight="1">
      <c r="A817" s="3" t="s">
        <v>34</v>
      </c>
      <c r="B817" s="40" t="s">
        <v>2497</v>
      </c>
      <c r="C817" s="41" t="s">
        <v>0</v>
      </c>
      <c r="D817" s="42" t="s">
        <v>2498</v>
      </c>
      <c r="E817" s="43">
        <v>0.1</v>
      </c>
      <c r="F817" s="44">
        <v>226.48</v>
      </c>
      <c r="G817" s="44">
        <v>0</v>
      </c>
      <c r="H817" s="45" t="s">
        <v>1872</v>
      </c>
      <c r="I817" s="44">
        <v>226.48</v>
      </c>
      <c r="J817" s="44">
        <v>0</v>
      </c>
      <c r="K817" s="42" t="s">
        <v>2382</v>
      </c>
      <c r="L817" s="125" t="str">
        <f>MID(Tabla62[[#This Row],[Contratista3]], 1,10)</f>
        <v xml:space="preserve">B76312800 </v>
      </c>
      <c r="M817" s="46" t="s">
        <v>3</v>
      </c>
    </row>
    <row r="818" spans="1:13" ht="30.75" customHeight="1">
      <c r="A818" s="3" t="s">
        <v>34</v>
      </c>
      <c r="B818" s="40" t="s">
        <v>2499</v>
      </c>
      <c r="C818" s="41" t="s">
        <v>1</v>
      </c>
      <c r="D818" s="42" t="s">
        <v>2500</v>
      </c>
      <c r="E818" s="43">
        <v>0.03</v>
      </c>
      <c r="F818" s="44">
        <v>32.22</v>
      </c>
      <c r="G818" s="44">
        <v>0.94</v>
      </c>
      <c r="H818" s="45" t="s">
        <v>454</v>
      </c>
      <c r="I818" s="44">
        <v>31.28</v>
      </c>
      <c r="J818" s="44">
        <v>0.94</v>
      </c>
      <c r="K818" s="42" t="s">
        <v>2501</v>
      </c>
      <c r="L818" s="125" t="str">
        <f>MID(Tabla62[[#This Row],[Contratista3]], 1,10)</f>
        <v xml:space="preserve">B35203926 </v>
      </c>
      <c r="M818" s="46" t="s">
        <v>3</v>
      </c>
    </row>
    <row r="819" spans="1:13" ht="30.75" customHeight="1">
      <c r="A819" s="3" t="s">
        <v>34</v>
      </c>
      <c r="B819" s="40" t="s">
        <v>2502</v>
      </c>
      <c r="C819" s="41" t="s">
        <v>0</v>
      </c>
      <c r="D819" s="42" t="s">
        <v>2503</v>
      </c>
      <c r="E819" s="43">
        <v>0.1</v>
      </c>
      <c r="F819" s="44">
        <v>299.60000000000002</v>
      </c>
      <c r="G819" s="44">
        <v>19.600000000000001</v>
      </c>
      <c r="H819" s="45" t="s">
        <v>2504</v>
      </c>
      <c r="I819" s="44">
        <v>280</v>
      </c>
      <c r="J819" s="44">
        <v>19.600000000000001</v>
      </c>
      <c r="K819" s="42" t="s">
        <v>2408</v>
      </c>
      <c r="L819" s="125" t="str">
        <f>MID(Tabla62[[#This Row],[Contratista3]], 1,10)</f>
        <v xml:space="preserve">B35528389 </v>
      </c>
      <c r="M819" s="46" t="s">
        <v>3</v>
      </c>
    </row>
    <row r="820" spans="1:13" ht="30.75" customHeight="1">
      <c r="A820" s="3" t="s">
        <v>34</v>
      </c>
      <c r="B820" s="40" t="s">
        <v>2505</v>
      </c>
      <c r="C820" s="41" t="s">
        <v>0</v>
      </c>
      <c r="D820" s="42" t="s">
        <v>2506</v>
      </c>
      <c r="E820" s="43">
        <v>0.03</v>
      </c>
      <c r="F820" s="44">
        <v>449.4</v>
      </c>
      <c r="G820" s="44">
        <v>29.4</v>
      </c>
      <c r="H820" s="45" t="s">
        <v>2507</v>
      </c>
      <c r="I820" s="44">
        <v>210</v>
      </c>
      <c r="J820" s="44">
        <v>14.7</v>
      </c>
      <c r="K820" s="42" t="s">
        <v>2428</v>
      </c>
      <c r="L820" s="125" t="str">
        <f>MID(Tabla62[[#This Row],[Contratista3]], 1,10)</f>
        <v xml:space="preserve">Q2891001F </v>
      </c>
      <c r="M820" s="46" t="s">
        <v>3</v>
      </c>
    </row>
    <row r="821" spans="1:13" ht="30.75" customHeight="1">
      <c r="A821" s="3" t="s">
        <v>34</v>
      </c>
      <c r="B821" s="40" t="s">
        <v>2508</v>
      </c>
      <c r="C821" s="41" t="s">
        <v>0</v>
      </c>
      <c r="D821" s="42" t="s">
        <v>2509</v>
      </c>
      <c r="E821" s="43">
        <v>0.03</v>
      </c>
      <c r="F821" s="44">
        <v>224.7</v>
      </c>
      <c r="G821" s="44">
        <v>14.7</v>
      </c>
      <c r="H821" s="45" t="s">
        <v>301</v>
      </c>
      <c r="I821" s="44">
        <v>210</v>
      </c>
      <c r="J821" s="44">
        <v>14.7</v>
      </c>
      <c r="K821" s="42" t="s">
        <v>2428</v>
      </c>
      <c r="L821" s="125" t="str">
        <f>MID(Tabla62[[#This Row],[Contratista3]], 1,10)</f>
        <v xml:space="preserve">Q2891001F </v>
      </c>
      <c r="M821" s="46" t="s">
        <v>3</v>
      </c>
    </row>
    <row r="822" spans="1:13" ht="30.75" customHeight="1">
      <c r="A822" s="3" t="s">
        <v>34</v>
      </c>
      <c r="B822" s="47" t="s">
        <v>2510</v>
      </c>
      <c r="C822" s="48" t="s">
        <v>1</v>
      </c>
      <c r="D822" s="49" t="s">
        <v>2511</v>
      </c>
      <c r="E822" s="50">
        <v>12</v>
      </c>
      <c r="F822" s="51">
        <v>7020</v>
      </c>
      <c r="G822" s="51">
        <v>0</v>
      </c>
      <c r="H822" s="52" t="s">
        <v>1083</v>
      </c>
      <c r="I822" s="51">
        <v>7020</v>
      </c>
      <c r="J822" s="51">
        <v>0</v>
      </c>
      <c r="K822" s="49" t="s">
        <v>2512</v>
      </c>
      <c r="L822" s="125" t="str">
        <f>MID(Tabla62[[#This Row],[Contratista3]], 1,10)</f>
        <v xml:space="preserve">G46993044 </v>
      </c>
      <c r="M822" s="53" t="s">
        <v>3</v>
      </c>
    </row>
    <row r="823" spans="1:13" ht="30.75" customHeight="1">
      <c r="A823" s="3" t="s">
        <v>2608</v>
      </c>
      <c r="B823" s="56" t="s">
        <v>2513</v>
      </c>
      <c r="C823" s="57" t="s">
        <v>2</v>
      </c>
      <c r="D823" s="58" t="s">
        <v>2514</v>
      </c>
      <c r="E823" s="59">
        <v>11.53</v>
      </c>
      <c r="F823" s="60">
        <v>385.2</v>
      </c>
      <c r="G823" s="60">
        <v>25.2</v>
      </c>
      <c r="H823" s="61" t="s">
        <v>2515</v>
      </c>
      <c r="I823" s="60">
        <v>360</v>
      </c>
      <c r="J823" s="60">
        <v>25.2</v>
      </c>
      <c r="K823" s="58" t="s">
        <v>2516</v>
      </c>
      <c r="L823" s="125" t="str">
        <f>MID(Tabla62[[#This Row],[Contratista3]], 1,10)</f>
        <v xml:space="preserve">B76153345 </v>
      </c>
      <c r="M823" s="62" t="s">
        <v>3</v>
      </c>
    </row>
    <row r="824" spans="1:13" ht="30.75" customHeight="1">
      <c r="A824" s="3" t="s">
        <v>2608</v>
      </c>
      <c r="B824" s="63" t="s">
        <v>2517</v>
      </c>
      <c r="C824" s="64" t="s">
        <v>0</v>
      </c>
      <c r="D824" s="65" t="s">
        <v>2518</v>
      </c>
      <c r="E824" s="66">
        <v>7.83</v>
      </c>
      <c r="F824" s="67">
        <v>4982.75</v>
      </c>
      <c r="G824" s="67">
        <v>177.75</v>
      </c>
      <c r="H824" s="68" t="s">
        <v>729</v>
      </c>
      <c r="I824" s="67">
        <v>4805</v>
      </c>
      <c r="J824" s="67">
        <v>177.75</v>
      </c>
      <c r="K824" s="65" t="s">
        <v>510</v>
      </c>
      <c r="L824" s="125" t="str">
        <f>MID(Tabla62[[#This Row],[Contratista3]], 1,10)</f>
        <v xml:space="preserve">B76352368 </v>
      </c>
      <c r="M824" s="69" t="s">
        <v>3</v>
      </c>
    </row>
    <row r="825" spans="1:13" ht="30.75" customHeight="1">
      <c r="A825" s="3" t="s">
        <v>2608</v>
      </c>
      <c r="B825" s="63" t="s">
        <v>2519</v>
      </c>
      <c r="C825" s="64" t="s">
        <v>1</v>
      </c>
      <c r="D825" s="65" t="s">
        <v>2520</v>
      </c>
      <c r="E825" s="66">
        <v>0.01</v>
      </c>
      <c r="F825" s="67">
        <v>350</v>
      </c>
      <c r="G825" s="67">
        <v>0</v>
      </c>
      <c r="H825" s="68" t="s">
        <v>885</v>
      </c>
      <c r="I825" s="67">
        <v>350</v>
      </c>
      <c r="J825" s="67">
        <v>0</v>
      </c>
      <c r="K825" s="65" t="s">
        <v>2501</v>
      </c>
      <c r="L825" s="125" t="str">
        <f>MID(Tabla62[[#This Row],[Contratista3]], 1,10)</f>
        <v xml:space="preserve">B35203926 </v>
      </c>
      <c r="M825" s="69" t="s">
        <v>3</v>
      </c>
    </row>
    <row r="826" spans="1:13" ht="30.75" customHeight="1">
      <c r="A826" s="3" t="s">
        <v>2608</v>
      </c>
      <c r="B826" s="63" t="s">
        <v>2521</v>
      </c>
      <c r="C826" s="64" t="s">
        <v>0</v>
      </c>
      <c r="D826" s="65" t="s">
        <v>2522</v>
      </c>
      <c r="E826" s="66">
        <v>0.01</v>
      </c>
      <c r="F826" s="67">
        <v>6439.92</v>
      </c>
      <c r="G826" s="67">
        <v>421.31</v>
      </c>
      <c r="H826" s="68" t="s">
        <v>903</v>
      </c>
      <c r="I826" s="67">
        <v>5340.36</v>
      </c>
      <c r="J826" s="67">
        <v>373.83</v>
      </c>
      <c r="K826" s="65" t="s">
        <v>2523</v>
      </c>
      <c r="L826" s="125" t="str">
        <f>MID(Tabla62[[#This Row],[Contratista3]], 1,10)</f>
        <v xml:space="preserve">A28517308 </v>
      </c>
      <c r="M826" s="69" t="s">
        <v>3</v>
      </c>
    </row>
    <row r="827" spans="1:13" ht="30.75" customHeight="1">
      <c r="A827" s="3" t="s">
        <v>2608</v>
      </c>
      <c r="B827" s="63" t="s">
        <v>2524</v>
      </c>
      <c r="C827" s="64" t="s">
        <v>0</v>
      </c>
      <c r="D827" s="65" t="s">
        <v>2525</v>
      </c>
      <c r="E827" s="66">
        <v>0.01</v>
      </c>
      <c r="F827" s="67">
        <v>2675</v>
      </c>
      <c r="G827" s="67">
        <v>175</v>
      </c>
      <c r="H827" s="68" t="s">
        <v>2526</v>
      </c>
      <c r="I827" s="67">
        <v>2500</v>
      </c>
      <c r="J827" s="67">
        <v>175</v>
      </c>
      <c r="K827" s="65" t="s">
        <v>2527</v>
      </c>
      <c r="L827" s="125" t="str">
        <f>MID(Tabla62[[#This Row],[Contratista3]], 1,10)</f>
        <v xml:space="preserve">42155899G </v>
      </c>
      <c r="M827" s="69" t="s">
        <v>3</v>
      </c>
    </row>
    <row r="828" spans="1:13" ht="30.75" customHeight="1">
      <c r="A828" s="3" t="s">
        <v>2608</v>
      </c>
      <c r="B828" s="63" t="s">
        <v>2528</v>
      </c>
      <c r="C828" s="64" t="s">
        <v>2</v>
      </c>
      <c r="D828" s="65" t="s">
        <v>2529</v>
      </c>
      <c r="E828" s="66">
        <v>0.01</v>
      </c>
      <c r="F828" s="67">
        <v>603.16</v>
      </c>
      <c r="G828" s="67">
        <v>39.46</v>
      </c>
      <c r="H828" s="68" t="s">
        <v>343</v>
      </c>
      <c r="I828" s="67">
        <v>563.70000000000005</v>
      </c>
      <c r="J828" s="67">
        <v>39.46</v>
      </c>
      <c r="K828" s="65" t="s">
        <v>2530</v>
      </c>
      <c r="L828" s="125" t="str">
        <f>MID(Tabla62[[#This Row],[Contratista3]], 1,10)</f>
        <v xml:space="preserve">B35503036 </v>
      </c>
      <c r="M828" s="69" t="s">
        <v>3</v>
      </c>
    </row>
    <row r="829" spans="1:13" ht="30.75" customHeight="1">
      <c r="A829" s="3" t="s">
        <v>2608</v>
      </c>
      <c r="B829" s="63" t="s">
        <v>2531</v>
      </c>
      <c r="C829" s="64" t="s">
        <v>2</v>
      </c>
      <c r="D829" s="65" t="s">
        <v>2532</v>
      </c>
      <c r="E829" s="66">
        <v>0.01</v>
      </c>
      <c r="F829" s="67">
        <v>974.24</v>
      </c>
      <c r="G829" s="67">
        <v>63.74</v>
      </c>
      <c r="H829" s="68" t="s">
        <v>2533</v>
      </c>
      <c r="I829" s="67">
        <v>910.5</v>
      </c>
      <c r="J829" s="67">
        <v>63.74</v>
      </c>
      <c r="K829" s="65" t="s">
        <v>2516</v>
      </c>
      <c r="L829" s="125" t="str">
        <f>MID(Tabla62[[#This Row],[Contratista3]], 1,10)</f>
        <v xml:space="preserve">B76153345 </v>
      </c>
      <c r="M829" s="69" t="s">
        <v>3</v>
      </c>
    </row>
    <row r="830" spans="1:13" ht="30.75" customHeight="1">
      <c r="A830" s="3" t="s">
        <v>2608</v>
      </c>
      <c r="B830" s="63" t="s">
        <v>2534</v>
      </c>
      <c r="C830" s="64" t="s">
        <v>0</v>
      </c>
      <c r="D830" s="65" t="s">
        <v>2535</v>
      </c>
      <c r="E830" s="66">
        <v>0.01</v>
      </c>
      <c r="F830" s="67">
        <v>2791.52</v>
      </c>
      <c r="G830" s="67">
        <v>182.62</v>
      </c>
      <c r="H830" s="68" t="s">
        <v>2536</v>
      </c>
      <c r="I830" s="67">
        <v>2608.9</v>
      </c>
      <c r="J830" s="67">
        <v>182.62</v>
      </c>
      <c r="K830" s="65" t="s">
        <v>1036</v>
      </c>
      <c r="L830" s="125" t="str">
        <f>MID(Tabla62[[#This Row],[Contratista3]], 1,10)</f>
        <v xml:space="preserve">B76051002 </v>
      </c>
      <c r="M830" s="69" t="s">
        <v>3</v>
      </c>
    </row>
    <row r="831" spans="1:13" ht="30.75" customHeight="1">
      <c r="A831" s="3" t="s">
        <v>2608</v>
      </c>
      <c r="B831" s="63" t="s">
        <v>2537</v>
      </c>
      <c r="C831" s="64" t="s">
        <v>2</v>
      </c>
      <c r="D831" s="65" t="s">
        <v>2538</v>
      </c>
      <c r="E831" s="66">
        <v>0.01</v>
      </c>
      <c r="F831" s="67">
        <v>749</v>
      </c>
      <c r="G831" s="67">
        <v>49</v>
      </c>
      <c r="H831" s="68" t="s">
        <v>255</v>
      </c>
      <c r="I831" s="67">
        <v>700</v>
      </c>
      <c r="J831" s="67">
        <v>49</v>
      </c>
      <c r="K831" s="65" t="s">
        <v>2516</v>
      </c>
      <c r="L831" s="125" t="str">
        <f>MID(Tabla62[[#This Row],[Contratista3]], 1,10)</f>
        <v xml:space="preserve">B76153345 </v>
      </c>
      <c r="M831" s="69" t="s">
        <v>3</v>
      </c>
    </row>
    <row r="832" spans="1:13" ht="30.75" customHeight="1">
      <c r="A832" s="3" t="s">
        <v>2608</v>
      </c>
      <c r="B832" s="63" t="s">
        <v>2539</v>
      </c>
      <c r="C832" s="64" t="s">
        <v>2</v>
      </c>
      <c r="D832" s="65" t="s">
        <v>2540</v>
      </c>
      <c r="E832" s="66">
        <v>0.01</v>
      </c>
      <c r="F832" s="67">
        <v>1458.68</v>
      </c>
      <c r="G832" s="67">
        <v>95.43</v>
      </c>
      <c r="H832" s="68" t="s">
        <v>240</v>
      </c>
      <c r="I832" s="67">
        <v>1363.25</v>
      </c>
      <c r="J832" s="67">
        <v>95.43</v>
      </c>
      <c r="K832" s="65" t="s">
        <v>2541</v>
      </c>
      <c r="L832" s="125" t="str">
        <f>MID(Tabla62[[#This Row],[Contratista3]], 1,10)</f>
        <v xml:space="preserve">44310018N </v>
      </c>
      <c r="M832" s="69" t="s">
        <v>3</v>
      </c>
    </row>
    <row r="833" spans="1:13" ht="30.75" customHeight="1">
      <c r="A833" s="3" t="s">
        <v>2608</v>
      </c>
      <c r="B833" s="63" t="s">
        <v>2542</v>
      </c>
      <c r="C833" s="64" t="s">
        <v>0</v>
      </c>
      <c r="D833" s="65" t="s">
        <v>2543</v>
      </c>
      <c r="E833" s="66">
        <v>0.01</v>
      </c>
      <c r="F833" s="67">
        <v>153.59</v>
      </c>
      <c r="G833" s="67">
        <v>10.050000000000001</v>
      </c>
      <c r="H833" s="68" t="s">
        <v>2095</v>
      </c>
      <c r="I833" s="67">
        <v>143.54</v>
      </c>
      <c r="J833" s="67">
        <v>10.050000000000001</v>
      </c>
      <c r="K833" s="65" t="s">
        <v>1854</v>
      </c>
      <c r="L833" s="125" t="str">
        <f>MID(Tabla62[[#This Row],[Contratista3]], 1,10)</f>
        <v xml:space="preserve">54083033M </v>
      </c>
      <c r="M833" s="69" t="s">
        <v>3</v>
      </c>
    </row>
    <row r="834" spans="1:13" ht="30.75" customHeight="1">
      <c r="A834" s="3" t="s">
        <v>2608</v>
      </c>
      <c r="B834" s="63" t="s">
        <v>2544</v>
      </c>
      <c r="C834" s="64" t="s">
        <v>1</v>
      </c>
      <c r="D834" s="65" t="s">
        <v>2545</v>
      </c>
      <c r="E834" s="66">
        <v>0.01</v>
      </c>
      <c r="F834" s="67">
        <v>450</v>
      </c>
      <c r="G834" s="67">
        <v>0</v>
      </c>
      <c r="H834" s="68" t="s">
        <v>2546</v>
      </c>
      <c r="I834" s="67">
        <v>450</v>
      </c>
      <c r="J834" s="67">
        <v>450</v>
      </c>
      <c r="K834" s="65" t="s">
        <v>2501</v>
      </c>
      <c r="L834" s="125" t="str">
        <f>MID(Tabla62[[#This Row],[Contratista3]], 1,10)</f>
        <v xml:space="preserve">B35203926 </v>
      </c>
      <c r="M834" s="69" t="s">
        <v>3</v>
      </c>
    </row>
    <row r="835" spans="1:13" ht="30.75" customHeight="1">
      <c r="A835" s="3" t="s">
        <v>2608</v>
      </c>
      <c r="B835" s="63" t="s">
        <v>2547</v>
      </c>
      <c r="C835" s="64" t="s">
        <v>0</v>
      </c>
      <c r="D835" s="65" t="s">
        <v>2548</v>
      </c>
      <c r="E835" s="66">
        <v>0.13</v>
      </c>
      <c r="F835" s="67">
        <v>2693.59</v>
      </c>
      <c r="G835" s="67">
        <v>176.22</v>
      </c>
      <c r="H835" s="68" t="s">
        <v>2549</v>
      </c>
      <c r="I835" s="67">
        <v>2517.37</v>
      </c>
      <c r="J835" s="67">
        <v>176.22</v>
      </c>
      <c r="K835" s="65" t="s">
        <v>2550</v>
      </c>
      <c r="L835" s="125" t="str">
        <f>MID(Tabla62[[#This Row],[Contratista3]], 1,10)</f>
        <v xml:space="preserve">A28010478 </v>
      </c>
      <c r="M835" s="69" t="s">
        <v>3</v>
      </c>
    </row>
    <row r="836" spans="1:13" ht="30.75" customHeight="1">
      <c r="A836" s="3" t="s">
        <v>2608</v>
      </c>
      <c r="B836" s="63" t="s">
        <v>2551</v>
      </c>
      <c r="C836" s="64" t="s">
        <v>0</v>
      </c>
      <c r="D836" s="65" t="s">
        <v>2552</v>
      </c>
      <c r="E836" s="66">
        <v>3.23</v>
      </c>
      <c r="F836" s="67">
        <v>1845.03</v>
      </c>
      <c r="G836" s="67">
        <v>120.7</v>
      </c>
      <c r="H836" s="68" t="s">
        <v>2553</v>
      </c>
      <c r="I836" s="67">
        <v>1724.33</v>
      </c>
      <c r="J836" s="67">
        <v>120.7</v>
      </c>
      <c r="K836" s="65" t="s">
        <v>2554</v>
      </c>
      <c r="L836" s="125" t="str">
        <f>MID(Tabla62[[#This Row],[Contratista3]], 1,10)</f>
        <v xml:space="preserve">B60768512 </v>
      </c>
      <c r="M836" s="69" t="s">
        <v>3</v>
      </c>
    </row>
    <row r="837" spans="1:13" ht="30.75" customHeight="1">
      <c r="A837" s="3" t="s">
        <v>2608</v>
      </c>
      <c r="B837" s="63" t="s">
        <v>2555</v>
      </c>
      <c r="C837" s="64" t="s">
        <v>0</v>
      </c>
      <c r="D837" s="65" t="s">
        <v>2556</v>
      </c>
      <c r="E837" s="66">
        <v>10.9</v>
      </c>
      <c r="F837" s="67">
        <v>3477.5</v>
      </c>
      <c r="G837" s="67">
        <v>227.5</v>
      </c>
      <c r="H837" s="68" t="s">
        <v>497</v>
      </c>
      <c r="I837" s="67">
        <v>3250</v>
      </c>
      <c r="J837" s="67">
        <v>227.5</v>
      </c>
      <c r="K837" s="65" t="s">
        <v>2557</v>
      </c>
      <c r="L837" s="125" t="str">
        <f>MID(Tabla62[[#This Row],[Contratista3]], 1,10)</f>
        <v xml:space="preserve">B35907922 </v>
      </c>
      <c r="M837" s="69" t="s">
        <v>3</v>
      </c>
    </row>
    <row r="838" spans="1:13" ht="30.75" customHeight="1">
      <c r="A838" s="3" t="s">
        <v>2608</v>
      </c>
      <c r="B838" s="63" t="s">
        <v>2558</v>
      </c>
      <c r="C838" s="64" t="s">
        <v>2</v>
      </c>
      <c r="D838" s="65" t="s">
        <v>2559</v>
      </c>
      <c r="E838" s="66">
        <v>0.01</v>
      </c>
      <c r="F838" s="67">
        <v>1797.25</v>
      </c>
      <c r="G838" s="67">
        <v>117.58</v>
      </c>
      <c r="H838" s="68" t="s">
        <v>866</v>
      </c>
      <c r="I838" s="67">
        <v>1679.67</v>
      </c>
      <c r="J838" s="67">
        <v>117.58</v>
      </c>
      <c r="K838" s="65" t="s">
        <v>2560</v>
      </c>
      <c r="L838" s="125" t="str">
        <f>MID(Tabla62[[#This Row],[Contratista3]], 1,10)</f>
        <v xml:space="preserve">43258104A </v>
      </c>
      <c r="M838" s="69" t="s">
        <v>3</v>
      </c>
    </row>
    <row r="839" spans="1:13" ht="30.75" customHeight="1">
      <c r="A839" s="3" t="s">
        <v>2608</v>
      </c>
      <c r="B839" s="63" t="s">
        <v>2561</v>
      </c>
      <c r="C839" s="64" t="s">
        <v>0</v>
      </c>
      <c r="D839" s="65" t="s">
        <v>2562</v>
      </c>
      <c r="E839" s="66">
        <v>10.9</v>
      </c>
      <c r="F839" s="67">
        <v>273.92</v>
      </c>
      <c r="G839" s="67">
        <v>17.920000000000002</v>
      </c>
      <c r="H839" s="68" t="s">
        <v>497</v>
      </c>
      <c r="I839" s="67">
        <v>256</v>
      </c>
      <c r="J839" s="67">
        <v>17.920000000000002</v>
      </c>
      <c r="K839" s="65" t="s">
        <v>2550</v>
      </c>
      <c r="L839" s="125" t="str">
        <f>MID(Tabla62[[#This Row],[Contratista3]], 1,10)</f>
        <v xml:space="preserve">A28010478 </v>
      </c>
      <c r="M839" s="69" t="s">
        <v>3</v>
      </c>
    </row>
    <row r="840" spans="1:13" ht="30.75" customHeight="1">
      <c r="A840" s="3" t="s">
        <v>2608</v>
      </c>
      <c r="B840" s="63" t="s">
        <v>2563</v>
      </c>
      <c r="C840" s="64" t="s">
        <v>0</v>
      </c>
      <c r="D840" s="65" t="s">
        <v>2564</v>
      </c>
      <c r="E840" s="66">
        <v>0.01</v>
      </c>
      <c r="F840" s="67">
        <v>1215.52</v>
      </c>
      <c r="G840" s="67">
        <v>79.52</v>
      </c>
      <c r="H840" s="68" t="s">
        <v>1872</v>
      </c>
      <c r="I840" s="67">
        <v>1136</v>
      </c>
      <c r="J840" s="67">
        <v>79.52</v>
      </c>
      <c r="K840" s="65" t="s">
        <v>2550</v>
      </c>
      <c r="L840" s="125" t="str">
        <f>MID(Tabla62[[#This Row],[Contratista3]], 1,10)</f>
        <v xml:space="preserve">A28010478 </v>
      </c>
      <c r="M840" s="69" t="s">
        <v>3</v>
      </c>
    </row>
    <row r="841" spans="1:13" ht="30.75" customHeight="1">
      <c r="A841" s="3" t="s">
        <v>2608</v>
      </c>
      <c r="B841" s="63" t="s">
        <v>2565</v>
      </c>
      <c r="C841" s="64" t="s">
        <v>2</v>
      </c>
      <c r="D841" s="65" t="s">
        <v>2566</v>
      </c>
      <c r="E841" s="66">
        <v>0.01</v>
      </c>
      <c r="F841" s="67">
        <v>1267.95</v>
      </c>
      <c r="G841" s="67">
        <v>82.95</v>
      </c>
      <c r="H841" s="68" t="s">
        <v>497</v>
      </c>
      <c r="I841" s="67">
        <v>1185</v>
      </c>
      <c r="J841" s="67">
        <v>82.95</v>
      </c>
      <c r="K841" s="65" t="s">
        <v>2567</v>
      </c>
      <c r="L841" s="125" t="str">
        <f>MID(Tabla62[[#This Row],[Contratista3]], 1,10)</f>
        <v xml:space="preserve">B76294255 </v>
      </c>
      <c r="M841" s="69" t="s">
        <v>3</v>
      </c>
    </row>
    <row r="842" spans="1:13" ht="30.75" customHeight="1">
      <c r="A842" s="3" t="s">
        <v>2608</v>
      </c>
      <c r="B842" s="63" t="s">
        <v>2568</v>
      </c>
      <c r="C842" s="64" t="s">
        <v>0</v>
      </c>
      <c r="D842" s="65" t="s">
        <v>2569</v>
      </c>
      <c r="E842" s="66">
        <v>0.03</v>
      </c>
      <c r="F842" s="67">
        <v>4990</v>
      </c>
      <c r="G842" s="67">
        <v>0</v>
      </c>
      <c r="H842" s="68" t="s">
        <v>625</v>
      </c>
      <c r="I842" s="67">
        <v>4900</v>
      </c>
      <c r="J842" s="67">
        <v>0</v>
      </c>
      <c r="K842" s="65" t="s">
        <v>2570</v>
      </c>
      <c r="L842" s="125" t="str">
        <f>MID(Tabla62[[#This Row],[Contratista3]], 1,10)</f>
        <v xml:space="preserve">54133829V </v>
      </c>
      <c r="M842" s="69" t="s">
        <v>3</v>
      </c>
    </row>
    <row r="843" spans="1:13" ht="30.75" customHeight="1">
      <c r="A843" s="3" t="s">
        <v>2608</v>
      </c>
      <c r="B843" s="63" t="s">
        <v>2571</v>
      </c>
      <c r="C843" s="64" t="s">
        <v>2</v>
      </c>
      <c r="D843" s="65" t="s">
        <v>2572</v>
      </c>
      <c r="E843" s="66">
        <v>0.01</v>
      </c>
      <c r="F843" s="67">
        <v>657.75</v>
      </c>
      <c r="G843" s="67">
        <v>43.03</v>
      </c>
      <c r="H843" s="68" t="s">
        <v>259</v>
      </c>
      <c r="I843" s="67">
        <v>614.72</v>
      </c>
      <c r="J843" s="67">
        <v>43.03</v>
      </c>
      <c r="K843" s="65" t="s">
        <v>1854</v>
      </c>
      <c r="L843" s="125" t="str">
        <f>MID(Tabla62[[#This Row],[Contratista3]], 1,10)</f>
        <v xml:space="preserve">54083033M </v>
      </c>
      <c r="M843" s="69" t="s">
        <v>3</v>
      </c>
    </row>
    <row r="844" spans="1:13" ht="30.75" customHeight="1">
      <c r="A844" s="3" t="s">
        <v>2608</v>
      </c>
      <c r="B844" s="63" t="s">
        <v>2573</v>
      </c>
      <c r="C844" s="64" t="s">
        <v>1</v>
      </c>
      <c r="D844" s="65" t="s">
        <v>2574</v>
      </c>
      <c r="E844" s="66">
        <v>0.53</v>
      </c>
      <c r="F844" s="67">
        <v>1004.25</v>
      </c>
      <c r="G844" s="67">
        <v>65.7</v>
      </c>
      <c r="H844" s="68" t="s">
        <v>391</v>
      </c>
      <c r="I844" s="67">
        <v>938.55</v>
      </c>
      <c r="J844" s="67">
        <v>65.7</v>
      </c>
      <c r="K844" s="65" t="s">
        <v>2575</v>
      </c>
      <c r="L844" s="125" t="str">
        <f>MID(Tabla62[[#This Row],[Contratista3]], 1,10)</f>
        <v xml:space="preserve">B28444834 </v>
      </c>
      <c r="M844" s="69" t="s">
        <v>3</v>
      </c>
    </row>
    <row r="845" spans="1:13" ht="30.75" customHeight="1">
      <c r="A845" s="3" t="s">
        <v>2608</v>
      </c>
      <c r="B845" s="63" t="s">
        <v>2576</v>
      </c>
      <c r="C845" s="64" t="s">
        <v>2</v>
      </c>
      <c r="D845" s="65" t="s">
        <v>2577</v>
      </c>
      <c r="E845" s="66">
        <v>0.53</v>
      </c>
      <c r="F845" s="67">
        <v>49.22</v>
      </c>
      <c r="G845" s="67">
        <v>3.22</v>
      </c>
      <c r="H845" s="68" t="s">
        <v>719</v>
      </c>
      <c r="I845" s="67">
        <v>46</v>
      </c>
      <c r="J845" s="67">
        <v>3.22</v>
      </c>
      <c r="K845" s="65" t="s">
        <v>2530</v>
      </c>
      <c r="L845" s="125" t="str">
        <f>MID(Tabla62[[#This Row],[Contratista3]], 1,10)</f>
        <v xml:space="preserve">B35503036 </v>
      </c>
      <c r="M845" s="69" t="s">
        <v>3</v>
      </c>
    </row>
    <row r="846" spans="1:13" ht="30.75" customHeight="1">
      <c r="A846" s="3" t="s">
        <v>2608</v>
      </c>
      <c r="B846" s="63" t="s">
        <v>2578</v>
      </c>
      <c r="C846" s="64" t="s">
        <v>0</v>
      </c>
      <c r="D846" s="65" t="s">
        <v>2579</v>
      </c>
      <c r="E846" s="66">
        <v>8.5</v>
      </c>
      <c r="F846" s="67">
        <v>14480</v>
      </c>
      <c r="G846" s="67">
        <v>1013.6</v>
      </c>
      <c r="H846" s="68" t="s">
        <v>259</v>
      </c>
      <c r="I846" s="67">
        <v>14480</v>
      </c>
      <c r="J846" s="67">
        <v>1013.6</v>
      </c>
      <c r="K846" s="65" t="s">
        <v>2580</v>
      </c>
      <c r="L846" s="125" t="str">
        <f>MID(Tabla62[[#This Row],[Contratista3]], 1,10)</f>
        <v xml:space="preserve">B35552009 </v>
      </c>
      <c r="M846" s="69" t="s">
        <v>3</v>
      </c>
    </row>
    <row r="847" spans="1:13" ht="30.75" customHeight="1">
      <c r="A847" s="3" t="s">
        <v>2608</v>
      </c>
      <c r="B847" s="63" t="s">
        <v>2581</v>
      </c>
      <c r="C847" s="64" t="s">
        <v>2</v>
      </c>
      <c r="D847" s="65" t="s">
        <v>2582</v>
      </c>
      <c r="E847" s="66">
        <v>0.01</v>
      </c>
      <c r="F847" s="67">
        <v>1971.67</v>
      </c>
      <c r="G847" s="67">
        <v>128.99</v>
      </c>
      <c r="H847" s="68" t="s">
        <v>894</v>
      </c>
      <c r="I847" s="67">
        <v>1842.68</v>
      </c>
      <c r="J847" s="67">
        <v>128.99</v>
      </c>
      <c r="K847" s="65" t="s">
        <v>2583</v>
      </c>
      <c r="L847" s="125" t="str">
        <f>MID(Tabla62[[#This Row],[Contratista3]], 1,10)</f>
        <v xml:space="preserve">B35377639 </v>
      </c>
      <c r="M847" s="69" t="s">
        <v>3</v>
      </c>
    </row>
    <row r="848" spans="1:13" ht="30.75" customHeight="1">
      <c r="A848" s="3" t="s">
        <v>2608</v>
      </c>
      <c r="B848" s="63" t="s">
        <v>2584</v>
      </c>
      <c r="C848" s="64" t="s">
        <v>0</v>
      </c>
      <c r="D848" s="65" t="s">
        <v>2585</v>
      </c>
      <c r="E848" s="66">
        <v>0.01</v>
      </c>
      <c r="F848" s="67">
        <v>138.03</v>
      </c>
      <c r="G848" s="67">
        <v>9.0299999999999994</v>
      </c>
      <c r="H848" s="68" t="s">
        <v>2586</v>
      </c>
      <c r="I848" s="67">
        <v>129</v>
      </c>
      <c r="J848" s="67">
        <v>9.0299999999999994</v>
      </c>
      <c r="K848" s="65" t="s">
        <v>2587</v>
      </c>
      <c r="L848" s="125" t="str">
        <f>MID(Tabla62[[#This Row],[Contratista3]], 1,10)</f>
        <v xml:space="preserve">B38886362 </v>
      </c>
      <c r="M848" s="69" t="s">
        <v>3</v>
      </c>
    </row>
    <row r="849" spans="1:13" ht="30.75" customHeight="1">
      <c r="A849" s="3" t="s">
        <v>2608</v>
      </c>
      <c r="B849" s="63" t="s">
        <v>2588</v>
      </c>
      <c r="C849" s="64" t="s">
        <v>2</v>
      </c>
      <c r="D849" s="65" t="s">
        <v>2589</v>
      </c>
      <c r="E849" s="66">
        <v>0.01</v>
      </c>
      <c r="F849" s="67">
        <v>1120.29</v>
      </c>
      <c r="G849" s="67">
        <v>73.290000000000006</v>
      </c>
      <c r="H849" s="68" t="s">
        <v>271</v>
      </c>
      <c r="I849" s="67">
        <v>1047</v>
      </c>
      <c r="J849" s="67">
        <v>73.290000000000006</v>
      </c>
      <c r="K849" s="65" t="s">
        <v>2590</v>
      </c>
      <c r="L849" s="125" t="str">
        <f>MID(Tabla62[[#This Row],[Contratista3]], 1,10)</f>
        <v xml:space="preserve">B35496975 </v>
      </c>
      <c r="M849" s="69" t="s">
        <v>3</v>
      </c>
    </row>
    <row r="850" spans="1:13" ht="30.75" customHeight="1">
      <c r="A850" s="3" t="s">
        <v>2608</v>
      </c>
      <c r="B850" s="63" t="s">
        <v>2591</v>
      </c>
      <c r="C850" s="64" t="s">
        <v>2</v>
      </c>
      <c r="D850" s="65" t="s">
        <v>2592</v>
      </c>
      <c r="E850" s="66">
        <v>0.01</v>
      </c>
      <c r="F850" s="67">
        <v>1845.75</v>
      </c>
      <c r="G850" s="67">
        <v>120.75</v>
      </c>
      <c r="H850" s="68" t="s">
        <v>2131</v>
      </c>
      <c r="I850" s="67">
        <v>1725</v>
      </c>
      <c r="J850" s="67">
        <v>120.75</v>
      </c>
      <c r="K850" s="65" t="s">
        <v>2593</v>
      </c>
      <c r="L850" s="125" t="str">
        <f>MID(Tabla62[[#This Row],[Contratista3]], 1,10)</f>
        <v xml:space="preserve">B35072081 </v>
      </c>
      <c r="M850" s="69" t="s">
        <v>3</v>
      </c>
    </row>
    <row r="851" spans="1:13" ht="30.75" customHeight="1">
      <c r="A851" s="3" t="s">
        <v>2608</v>
      </c>
      <c r="B851" s="63" t="s">
        <v>2594</v>
      </c>
      <c r="C851" s="64" t="s">
        <v>2</v>
      </c>
      <c r="D851" s="65" t="s">
        <v>2595</v>
      </c>
      <c r="E851" s="66">
        <v>0.36</v>
      </c>
      <c r="F851" s="67">
        <v>763.5</v>
      </c>
      <c r="G851" s="67">
        <v>49.95</v>
      </c>
      <c r="H851" s="68" t="s">
        <v>1810</v>
      </c>
      <c r="I851" s="67">
        <v>713.55</v>
      </c>
      <c r="J851" s="67">
        <v>49.95</v>
      </c>
      <c r="K851" s="65" t="s">
        <v>1854</v>
      </c>
      <c r="L851" s="125" t="str">
        <f>MID(Tabla62[[#This Row],[Contratista3]], 1,10)</f>
        <v xml:space="preserve">54083033M </v>
      </c>
      <c r="M851" s="69" t="s">
        <v>3</v>
      </c>
    </row>
    <row r="852" spans="1:13" ht="30.75" customHeight="1">
      <c r="A852" s="3" t="s">
        <v>2608</v>
      </c>
      <c r="B852" s="63" t="s">
        <v>2596</v>
      </c>
      <c r="C852" s="64" t="s">
        <v>0</v>
      </c>
      <c r="D852" s="65" t="s">
        <v>2597</v>
      </c>
      <c r="E852" s="66">
        <v>1.1000000000000001</v>
      </c>
      <c r="F852" s="67">
        <v>4894.18</v>
      </c>
      <c r="G852" s="67">
        <v>320.18</v>
      </c>
      <c r="H852" s="68" t="s">
        <v>2487</v>
      </c>
      <c r="I852" s="67">
        <v>4574</v>
      </c>
      <c r="J852" s="67">
        <v>320.18</v>
      </c>
      <c r="K852" s="65" t="s">
        <v>2598</v>
      </c>
      <c r="L852" s="125" t="str">
        <f>MID(Tabla62[[#This Row],[Contratista3]], 1,10)</f>
        <v xml:space="preserve">45373254G </v>
      </c>
      <c r="M852" s="69" t="s">
        <v>3</v>
      </c>
    </row>
    <row r="853" spans="1:13" ht="30.75" customHeight="1">
      <c r="A853" s="3" t="s">
        <v>2608</v>
      </c>
      <c r="B853" s="63" t="s">
        <v>2599</v>
      </c>
      <c r="C853" s="64" t="s">
        <v>2</v>
      </c>
      <c r="D853" s="65" t="s">
        <v>2600</v>
      </c>
      <c r="E853" s="66">
        <v>1.93</v>
      </c>
      <c r="F853" s="67">
        <v>1860.56</v>
      </c>
      <c r="G853" s="67">
        <v>121.72</v>
      </c>
      <c r="H853" s="68" t="s">
        <v>2106</v>
      </c>
      <c r="I853" s="67">
        <v>1738.84</v>
      </c>
      <c r="J853" s="67">
        <v>121.72</v>
      </c>
      <c r="K853" s="65" t="s">
        <v>2530</v>
      </c>
      <c r="L853" s="125" t="str">
        <f>MID(Tabla62[[#This Row],[Contratista3]], 1,10)</f>
        <v xml:space="preserve">B35503036 </v>
      </c>
      <c r="M853" s="69" t="s">
        <v>3</v>
      </c>
    </row>
    <row r="854" spans="1:13" ht="30.75" customHeight="1">
      <c r="A854" s="3" t="s">
        <v>2608</v>
      </c>
      <c r="B854" s="63" t="s">
        <v>2601</v>
      </c>
      <c r="C854" s="64" t="s">
        <v>0</v>
      </c>
      <c r="D854" s="65" t="s">
        <v>2602</v>
      </c>
      <c r="E854" s="66">
        <v>9.43</v>
      </c>
      <c r="F854" s="67">
        <v>916.7</v>
      </c>
      <c r="G854" s="67">
        <v>26.7</v>
      </c>
      <c r="H854" s="68" t="s">
        <v>2106</v>
      </c>
      <c r="I854" s="67">
        <v>890</v>
      </c>
      <c r="J854" s="67">
        <v>26.7</v>
      </c>
      <c r="K854" s="65" t="s">
        <v>510</v>
      </c>
      <c r="L854" s="125" t="str">
        <f>MID(Tabla62[[#This Row],[Contratista3]], 1,10)</f>
        <v xml:space="preserve">B76352368 </v>
      </c>
      <c r="M854" s="69" t="s">
        <v>3</v>
      </c>
    </row>
    <row r="855" spans="1:13" ht="30.75" customHeight="1">
      <c r="A855" s="3" t="s">
        <v>2608</v>
      </c>
      <c r="B855" s="63" t="s">
        <v>2603</v>
      </c>
      <c r="C855" s="64" t="s">
        <v>1</v>
      </c>
      <c r="D855" s="65" t="s">
        <v>2604</v>
      </c>
      <c r="E855" s="66">
        <v>2.06</v>
      </c>
      <c r="F855" s="67">
        <v>1029.83</v>
      </c>
      <c r="G855" s="67">
        <v>37.299999999999997</v>
      </c>
      <c r="H855" s="68" t="s">
        <v>489</v>
      </c>
      <c r="I855" s="67">
        <v>992.53</v>
      </c>
      <c r="J855" s="67">
        <v>37.299999999999997</v>
      </c>
      <c r="K855" s="65" t="s">
        <v>2501</v>
      </c>
      <c r="L855" s="125" t="str">
        <f>MID(Tabla62[[#This Row],[Contratista3]], 1,10)</f>
        <v xml:space="preserve">B35203926 </v>
      </c>
      <c r="M855" s="69" t="s">
        <v>3</v>
      </c>
    </row>
    <row r="856" spans="1:13" ht="30.75" customHeight="1">
      <c r="A856" s="3" t="s">
        <v>2608</v>
      </c>
      <c r="B856" s="70" t="s">
        <v>2605</v>
      </c>
      <c r="C856" s="71" t="s">
        <v>0</v>
      </c>
      <c r="D856" s="72" t="s">
        <v>2606</v>
      </c>
      <c r="E856" s="73">
        <v>0.26</v>
      </c>
      <c r="F856" s="74">
        <v>5058.96</v>
      </c>
      <c r="G856" s="74">
        <v>330.96</v>
      </c>
      <c r="H856" s="75" t="s">
        <v>489</v>
      </c>
      <c r="I856" s="74">
        <v>4728</v>
      </c>
      <c r="J856" s="74">
        <v>330.96</v>
      </c>
      <c r="K856" s="72" t="s">
        <v>2607</v>
      </c>
      <c r="L856" s="125" t="str">
        <f>MID(Tabla62[[#This Row],[Contratista3]], 1,10)</f>
        <v xml:space="preserve">B38674198 </v>
      </c>
      <c r="M856" s="76" t="s">
        <v>3</v>
      </c>
    </row>
    <row r="857" spans="1:13" ht="30.75" customHeight="1">
      <c r="A857" s="3" t="s">
        <v>2710</v>
      </c>
      <c r="B857" s="56" t="s">
        <v>2609</v>
      </c>
      <c r="C857" s="57" t="s">
        <v>1</v>
      </c>
      <c r="D857" s="58" t="s">
        <v>2610</v>
      </c>
      <c r="E857" s="59">
        <v>4</v>
      </c>
      <c r="F857" s="60">
        <v>13900</v>
      </c>
      <c r="G857" s="60">
        <v>973</v>
      </c>
      <c r="H857" s="61" t="s">
        <v>1035</v>
      </c>
      <c r="I857" s="60">
        <v>13900</v>
      </c>
      <c r="J857" s="60">
        <v>973</v>
      </c>
      <c r="K857" s="58" t="s">
        <v>2611</v>
      </c>
      <c r="L857" s="125" t="str">
        <f>MID(Tabla62[[#This Row],[Contratista3]], 1,10)</f>
        <v xml:space="preserve">B35859164 </v>
      </c>
      <c r="M857" s="62" t="s">
        <v>3</v>
      </c>
    </row>
    <row r="858" spans="1:13" ht="30.75" customHeight="1">
      <c r="A858" s="3" t="s">
        <v>2710</v>
      </c>
      <c r="B858" s="63" t="s">
        <v>2612</v>
      </c>
      <c r="C858" s="64" t="s">
        <v>1</v>
      </c>
      <c r="D858" s="65" t="s">
        <v>2613</v>
      </c>
      <c r="E858" s="66">
        <v>4</v>
      </c>
      <c r="F858" s="67">
        <v>4950</v>
      </c>
      <c r="G858" s="67">
        <v>0</v>
      </c>
      <c r="H858" s="68" t="s">
        <v>719</v>
      </c>
      <c r="I858" s="67">
        <v>4950</v>
      </c>
      <c r="J858" s="67">
        <v>0</v>
      </c>
      <c r="K858" s="65" t="s">
        <v>2614</v>
      </c>
      <c r="L858" s="125" t="str">
        <f>MID(Tabla62[[#This Row],[Contratista3]], 1,10)</f>
        <v xml:space="preserve">54071365K </v>
      </c>
      <c r="M858" s="69" t="s">
        <v>3</v>
      </c>
    </row>
    <row r="859" spans="1:13" ht="30.75" customHeight="1">
      <c r="A859" s="3" t="s">
        <v>2710</v>
      </c>
      <c r="B859" s="63" t="s">
        <v>2615</v>
      </c>
      <c r="C859" s="64" t="s">
        <v>1</v>
      </c>
      <c r="D859" s="65" t="s">
        <v>2616</v>
      </c>
      <c r="E859" s="66">
        <v>9</v>
      </c>
      <c r="F859" s="67">
        <v>4500</v>
      </c>
      <c r="G859" s="67">
        <v>315</v>
      </c>
      <c r="H859" s="68" t="s">
        <v>2131</v>
      </c>
      <c r="I859" s="67">
        <v>4500</v>
      </c>
      <c r="J859" s="67">
        <v>315</v>
      </c>
      <c r="K859" s="65" t="s">
        <v>2617</v>
      </c>
      <c r="L859" s="125" t="str">
        <f>MID(Tabla62[[#This Row],[Contratista3]], 1,10)</f>
        <v xml:space="preserve">B76245703 </v>
      </c>
      <c r="M859" s="69" t="s">
        <v>3</v>
      </c>
    </row>
    <row r="860" spans="1:13" ht="30.75" customHeight="1">
      <c r="A860" s="3" t="s">
        <v>2710</v>
      </c>
      <c r="B860" s="63" t="s">
        <v>2618</v>
      </c>
      <c r="C860" s="64" t="s">
        <v>1</v>
      </c>
      <c r="D860" s="65" t="s">
        <v>2619</v>
      </c>
      <c r="E860" s="66">
        <v>12</v>
      </c>
      <c r="F860" s="67">
        <v>14950</v>
      </c>
      <c r="G860" s="67">
        <v>1046.5</v>
      </c>
      <c r="H860" s="68" t="s">
        <v>2355</v>
      </c>
      <c r="I860" s="67">
        <v>14950</v>
      </c>
      <c r="J860" s="67">
        <v>1046.5</v>
      </c>
      <c r="K860" s="65" t="s">
        <v>2620</v>
      </c>
      <c r="L860" s="125" t="str">
        <f>MID(Tabla62[[#This Row],[Contratista3]], 1,10)</f>
        <v xml:space="preserve">B35984830 </v>
      </c>
      <c r="M860" s="69" t="s">
        <v>3</v>
      </c>
    </row>
    <row r="861" spans="1:13" ht="30.75" customHeight="1">
      <c r="A861" s="3" t="s">
        <v>2710</v>
      </c>
      <c r="B861" s="63" t="s">
        <v>2621</v>
      </c>
      <c r="C861" s="64" t="s">
        <v>1</v>
      </c>
      <c r="D861" s="65" t="s">
        <v>2622</v>
      </c>
      <c r="E861" s="66">
        <v>6</v>
      </c>
      <c r="F861" s="67">
        <v>14000</v>
      </c>
      <c r="G861" s="67">
        <v>980</v>
      </c>
      <c r="H861" s="68" t="s">
        <v>1845</v>
      </c>
      <c r="I861" s="67">
        <v>14000</v>
      </c>
      <c r="J861" s="67">
        <v>980</v>
      </c>
      <c r="K861" s="65" t="s">
        <v>2623</v>
      </c>
      <c r="L861" s="125" t="str">
        <f>MID(Tabla62[[#This Row],[Contratista3]], 1,10)</f>
        <v xml:space="preserve">B38972915 </v>
      </c>
      <c r="M861" s="69" t="s">
        <v>3</v>
      </c>
    </row>
    <row r="862" spans="1:13" ht="30.75" customHeight="1">
      <c r="A862" s="3" t="s">
        <v>2710</v>
      </c>
      <c r="B862" s="63" t="s">
        <v>2624</v>
      </c>
      <c r="C862" s="64" t="s">
        <v>1</v>
      </c>
      <c r="D862" s="65" t="s">
        <v>2625</v>
      </c>
      <c r="E862" s="66">
        <v>6</v>
      </c>
      <c r="F862" s="67">
        <v>2000</v>
      </c>
      <c r="G862" s="67">
        <v>140</v>
      </c>
      <c r="H862" s="68" t="s">
        <v>1035</v>
      </c>
      <c r="I862" s="67">
        <v>2000</v>
      </c>
      <c r="J862" s="67">
        <v>140</v>
      </c>
      <c r="K862" s="65" t="s">
        <v>2626</v>
      </c>
      <c r="L862" s="125" t="str">
        <f>MID(Tabla62[[#This Row],[Contratista3]], 1,10)</f>
        <v xml:space="preserve">52837899E </v>
      </c>
      <c r="M862" s="69" t="s">
        <v>3</v>
      </c>
    </row>
    <row r="863" spans="1:13" ht="30.75" customHeight="1">
      <c r="A863" s="3" t="s">
        <v>2710</v>
      </c>
      <c r="B863" s="63" t="s">
        <v>2627</v>
      </c>
      <c r="C863" s="64" t="s">
        <v>1</v>
      </c>
      <c r="D863" s="65" t="s">
        <v>2628</v>
      </c>
      <c r="E863" s="66">
        <v>4</v>
      </c>
      <c r="F863" s="67">
        <v>4997</v>
      </c>
      <c r="G863" s="67">
        <v>0</v>
      </c>
      <c r="H863" s="68" t="s">
        <v>885</v>
      </c>
      <c r="I863" s="67">
        <v>4997</v>
      </c>
      <c r="J863" s="67">
        <v>0</v>
      </c>
      <c r="K863" s="65" t="s">
        <v>2629</v>
      </c>
      <c r="L863" s="125" t="str">
        <f>MID(Tabla62[[#This Row],[Contratista3]], 1,10)</f>
        <v xml:space="preserve">52839951G </v>
      </c>
      <c r="M863" s="69" t="s">
        <v>3</v>
      </c>
    </row>
    <row r="864" spans="1:13" ht="30.75" customHeight="1">
      <c r="A864" s="3" t="s">
        <v>2710</v>
      </c>
      <c r="B864" s="63" t="s">
        <v>2630</v>
      </c>
      <c r="C864" s="64" t="s">
        <v>1</v>
      </c>
      <c r="D864" s="65" t="s">
        <v>2631</v>
      </c>
      <c r="E864" s="66">
        <v>6</v>
      </c>
      <c r="F864" s="67">
        <v>300</v>
      </c>
      <c r="G864" s="67">
        <v>21</v>
      </c>
      <c r="H864" s="68" t="s">
        <v>395</v>
      </c>
      <c r="I864" s="67">
        <v>300</v>
      </c>
      <c r="J864" s="67">
        <v>21</v>
      </c>
      <c r="K864" s="65" t="s">
        <v>2632</v>
      </c>
      <c r="L864" s="125" t="str">
        <f>MID(Tabla62[[#This Row],[Contratista3]], 1,10)</f>
        <v xml:space="preserve">08801168B </v>
      </c>
      <c r="M864" s="69" t="s">
        <v>3</v>
      </c>
    </row>
    <row r="865" spans="1:13" ht="30.75" customHeight="1">
      <c r="A865" s="3" t="s">
        <v>2710</v>
      </c>
      <c r="B865" s="63" t="s">
        <v>2633</v>
      </c>
      <c r="C865" s="64" t="s">
        <v>1</v>
      </c>
      <c r="D865" s="65" t="s">
        <v>2634</v>
      </c>
      <c r="E865" s="66">
        <v>6</v>
      </c>
      <c r="F865" s="67">
        <v>300</v>
      </c>
      <c r="G865" s="67">
        <v>21</v>
      </c>
      <c r="H865" s="68" t="s">
        <v>395</v>
      </c>
      <c r="I865" s="67">
        <v>300</v>
      </c>
      <c r="J865" s="67">
        <v>21</v>
      </c>
      <c r="K865" s="65" t="s">
        <v>2635</v>
      </c>
      <c r="L865" s="125" t="str">
        <f>MID(Tabla62[[#This Row],[Contratista3]], 1,10)</f>
        <v xml:space="preserve">78502139B </v>
      </c>
      <c r="M865" s="69" t="s">
        <v>3</v>
      </c>
    </row>
    <row r="866" spans="1:13" ht="30.75" customHeight="1">
      <c r="A866" s="3" t="s">
        <v>2710</v>
      </c>
      <c r="B866" s="63" t="s">
        <v>2636</v>
      </c>
      <c r="C866" s="64" t="s">
        <v>1</v>
      </c>
      <c r="D866" s="65" t="s">
        <v>2637</v>
      </c>
      <c r="E866" s="66">
        <v>6</v>
      </c>
      <c r="F866" s="67">
        <v>300</v>
      </c>
      <c r="G866" s="67">
        <v>21</v>
      </c>
      <c r="H866" s="68" t="s">
        <v>395</v>
      </c>
      <c r="I866" s="67">
        <v>300</v>
      </c>
      <c r="J866" s="67">
        <v>21</v>
      </c>
      <c r="K866" s="65" t="s">
        <v>2638</v>
      </c>
      <c r="L866" s="125" t="str">
        <f>MID(Tabla62[[#This Row],[Contratista3]], 1,10)</f>
        <v xml:space="preserve">Y0234157P </v>
      </c>
      <c r="M866" s="69" t="s">
        <v>3</v>
      </c>
    </row>
    <row r="867" spans="1:13" ht="30.75" customHeight="1">
      <c r="A867" s="3" t="s">
        <v>2710</v>
      </c>
      <c r="B867" s="63" t="s">
        <v>2639</v>
      </c>
      <c r="C867" s="64" t="s">
        <v>1</v>
      </c>
      <c r="D867" s="65" t="s">
        <v>2640</v>
      </c>
      <c r="E867" s="66">
        <v>6</v>
      </c>
      <c r="F867" s="67">
        <v>300</v>
      </c>
      <c r="G867" s="67">
        <v>21</v>
      </c>
      <c r="H867" s="68" t="s">
        <v>395</v>
      </c>
      <c r="I867" s="67">
        <v>300</v>
      </c>
      <c r="J867" s="67">
        <v>21</v>
      </c>
      <c r="K867" s="65" t="s">
        <v>2641</v>
      </c>
      <c r="L867" s="125" t="str">
        <f>MID(Tabla62[[#This Row],[Contratista3]], 1,10)</f>
        <v xml:space="preserve">54077392E </v>
      </c>
      <c r="M867" s="69" t="s">
        <v>3</v>
      </c>
    </row>
    <row r="868" spans="1:13" ht="30.75" customHeight="1">
      <c r="A868" s="3" t="s">
        <v>2710</v>
      </c>
      <c r="B868" s="63" t="s">
        <v>2642</v>
      </c>
      <c r="C868" s="64" t="s">
        <v>1</v>
      </c>
      <c r="D868" s="65" t="s">
        <v>2643</v>
      </c>
      <c r="E868" s="66">
        <v>6</v>
      </c>
      <c r="F868" s="67">
        <v>300</v>
      </c>
      <c r="G868" s="67">
        <v>21</v>
      </c>
      <c r="H868" s="68" t="s">
        <v>395</v>
      </c>
      <c r="I868" s="67">
        <v>300</v>
      </c>
      <c r="J868" s="67">
        <v>21</v>
      </c>
      <c r="K868" s="65" t="s">
        <v>2644</v>
      </c>
      <c r="L868" s="125" t="str">
        <f>MID(Tabla62[[#This Row],[Contratista3]], 1,10)</f>
        <v xml:space="preserve">42826769X </v>
      </c>
      <c r="M868" s="69" t="s">
        <v>3</v>
      </c>
    </row>
    <row r="869" spans="1:13" ht="30.75" customHeight="1">
      <c r="A869" s="3" t="s">
        <v>2710</v>
      </c>
      <c r="B869" s="63" t="s">
        <v>2645</v>
      </c>
      <c r="C869" s="64" t="s">
        <v>1</v>
      </c>
      <c r="D869" s="65" t="s">
        <v>2646</v>
      </c>
      <c r="E869" s="66">
        <v>0.5</v>
      </c>
      <c r="F869" s="67">
        <v>169.4</v>
      </c>
      <c r="G869" s="67">
        <v>11.86</v>
      </c>
      <c r="H869" s="68" t="s">
        <v>2169</v>
      </c>
      <c r="I869" s="67">
        <v>169.4</v>
      </c>
      <c r="J869" s="67">
        <v>11.86</v>
      </c>
      <c r="K869" s="65" t="s">
        <v>86</v>
      </c>
      <c r="L869" s="125" t="str">
        <f>MID(Tabla62[[#This Row],[Contratista3]], 1,10)</f>
        <v xml:space="preserve">B35404896 </v>
      </c>
      <c r="M869" s="69" t="s">
        <v>3</v>
      </c>
    </row>
    <row r="870" spans="1:13" ht="30.75" customHeight="1">
      <c r="A870" s="3" t="s">
        <v>2710</v>
      </c>
      <c r="B870" s="63" t="s">
        <v>2647</v>
      </c>
      <c r="C870" s="64" t="s">
        <v>1</v>
      </c>
      <c r="D870" s="65" t="s">
        <v>2648</v>
      </c>
      <c r="E870" s="66">
        <v>4</v>
      </c>
      <c r="F870" s="67">
        <v>13450</v>
      </c>
      <c r="G870" s="67">
        <v>941.5</v>
      </c>
      <c r="H870" s="68" t="s">
        <v>1140</v>
      </c>
      <c r="I870" s="67">
        <v>13450</v>
      </c>
      <c r="J870" s="67">
        <v>941.5</v>
      </c>
      <c r="K870" s="65" t="s">
        <v>2649</v>
      </c>
      <c r="L870" s="125" t="str">
        <f>MID(Tabla62[[#This Row],[Contratista3]], 1,10)</f>
        <v>F476628668</v>
      </c>
      <c r="M870" s="69" t="s">
        <v>3</v>
      </c>
    </row>
    <row r="871" spans="1:13" ht="30.75" customHeight="1">
      <c r="A871" s="3" t="s">
        <v>2710</v>
      </c>
      <c r="B871" s="63" t="s">
        <v>2650</v>
      </c>
      <c r="C871" s="64" t="s">
        <v>1</v>
      </c>
      <c r="D871" s="65" t="s">
        <v>2651</v>
      </c>
      <c r="E871" s="66">
        <v>4</v>
      </c>
      <c r="F871" s="67">
        <v>5610</v>
      </c>
      <c r="G871" s="67">
        <v>0</v>
      </c>
      <c r="H871" s="68" t="s">
        <v>1005</v>
      </c>
      <c r="I871" s="67">
        <v>5610</v>
      </c>
      <c r="J871" s="67">
        <v>0</v>
      </c>
      <c r="K871" s="65" t="s">
        <v>2652</v>
      </c>
      <c r="L871" s="125" t="str">
        <f>MID(Tabla62[[#This Row],[Contratista3]], 1,10)</f>
        <v xml:space="preserve">06247474F </v>
      </c>
      <c r="M871" s="69" t="s">
        <v>3</v>
      </c>
    </row>
    <row r="872" spans="1:13" ht="30.75" customHeight="1">
      <c r="A872" s="3" t="s">
        <v>2710</v>
      </c>
      <c r="B872" s="63" t="s">
        <v>2653</v>
      </c>
      <c r="C872" s="64" t="s">
        <v>1</v>
      </c>
      <c r="D872" s="65" t="s">
        <v>2654</v>
      </c>
      <c r="E872" s="66">
        <v>2</v>
      </c>
      <c r="F872" s="67">
        <v>13850</v>
      </c>
      <c r="G872" s="67">
        <v>969.5</v>
      </c>
      <c r="H872" s="68" t="s">
        <v>395</v>
      </c>
      <c r="I872" s="67">
        <v>13850</v>
      </c>
      <c r="J872" s="67">
        <v>969.5</v>
      </c>
      <c r="K872" s="65" t="s">
        <v>2655</v>
      </c>
      <c r="L872" s="125" t="str">
        <f>MID(Tabla62[[#This Row],[Contratista3]], 1,10)</f>
        <v xml:space="preserve">78475201Y </v>
      </c>
      <c r="M872" s="69" t="s">
        <v>2656</v>
      </c>
    </row>
    <row r="873" spans="1:13" ht="30.75" customHeight="1">
      <c r="A873" s="3" t="s">
        <v>2710</v>
      </c>
      <c r="B873" s="63" t="s">
        <v>2657</v>
      </c>
      <c r="C873" s="64" t="s">
        <v>1</v>
      </c>
      <c r="D873" s="65" t="s">
        <v>2658</v>
      </c>
      <c r="E873" s="66">
        <v>3</v>
      </c>
      <c r="F873" s="67">
        <v>5000</v>
      </c>
      <c r="G873" s="67">
        <v>350</v>
      </c>
      <c r="H873" s="68" t="s">
        <v>2659</v>
      </c>
      <c r="I873" s="67">
        <v>5000</v>
      </c>
      <c r="J873" s="67">
        <v>350</v>
      </c>
      <c r="K873" s="65" t="s">
        <v>2660</v>
      </c>
      <c r="L873" s="125" t="str">
        <f>MID(Tabla62[[#This Row],[Contratista3]], 1,10)</f>
        <v xml:space="preserve">B76232131 </v>
      </c>
      <c r="M873" s="69" t="s">
        <v>3</v>
      </c>
    </row>
    <row r="874" spans="1:13" ht="30.75" customHeight="1">
      <c r="A874" s="3" t="s">
        <v>2710</v>
      </c>
      <c r="B874" s="63" t="s">
        <v>2661</v>
      </c>
      <c r="C874" s="64" t="s">
        <v>1</v>
      </c>
      <c r="D874" s="65" t="s">
        <v>2662</v>
      </c>
      <c r="E874" s="66">
        <v>3</v>
      </c>
      <c r="F874" s="67">
        <v>12300</v>
      </c>
      <c r="G874" s="67">
        <v>861</v>
      </c>
      <c r="H874" s="68" t="s">
        <v>2169</v>
      </c>
      <c r="I874" s="67">
        <v>12300</v>
      </c>
      <c r="J874" s="67">
        <v>861</v>
      </c>
      <c r="K874" s="65" t="s">
        <v>2663</v>
      </c>
      <c r="L874" s="125" t="str">
        <f>MID(Tabla62[[#This Row],[Contratista3]], 1,10)</f>
        <v xml:space="preserve">B76245703 </v>
      </c>
      <c r="M874" s="69" t="s">
        <v>3</v>
      </c>
    </row>
    <row r="875" spans="1:13" ht="30.75" customHeight="1">
      <c r="A875" s="3" t="s">
        <v>2710</v>
      </c>
      <c r="B875" s="63" t="s">
        <v>2664</v>
      </c>
      <c r="C875" s="64" t="s">
        <v>1</v>
      </c>
      <c r="D875" s="65" t="s">
        <v>2665</v>
      </c>
      <c r="E875" s="66">
        <v>4</v>
      </c>
      <c r="F875" s="67">
        <v>6000</v>
      </c>
      <c r="G875" s="67">
        <v>0</v>
      </c>
      <c r="H875" s="68" t="s">
        <v>1015</v>
      </c>
      <c r="I875" s="67">
        <v>6000</v>
      </c>
      <c r="J875" s="67">
        <v>0</v>
      </c>
      <c r="K875" s="65" t="s">
        <v>2666</v>
      </c>
      <c r="L875" s="125" t="str">
        <f>MID(Tabla62[[#This Row],[Contratista3]], 1,10)</f>
        <v xml:space="preserve">G38369583 </v>
      </c>
      <c r="M875" s="69" t="s">
        <v>3</v>
      </c>
    </row>
    <row r="876" spans="1:13" ht="30.75" customHeight="1">
      <c r="A876" s="3" t="s">
        <v>2710</v>
      </c>
      <c r="B876" s="63" t="s">
        <v>2667</v>
      </c>
      <c r="C876" s="64" t="s">
        <v>1</v>
      </c>
      <c r="D876" s="65" t="s">
        <v>2668</v>
      </c>
      <c r="E876" s="66">
        <v>0.1</v>
      </c>
      <c r="F876" s="67">
        <v>10000</v>
      </c>
      <c r="G876" s="67">
        <v>0</v>
      </c>
      <c r="H876" s="68" t="s">
        <v>2669</v>
      </c>
      <c r="I876" s="67">
        <v>10000</v>
      </c>
      <c r="J876" s="67">
        <v>0</v>
      </c>
      <c r="K876" s="65" t="s">
        <v>2670</v>
      </c>
      <c r="L876" s="125" t="str">
        <f>MID(Tabla62[[#This Row],[Contratista3]], 1,10)</f>
        <v xml:space="preserve">54050861X </v>
      </c>
      <c r="M876" s="69" t="s">
        <v>3</v>
      </c>
    </row>
    <row r="877" spans="1:13" ht="30.75" customHeight="1">
      <c r="A877" s="3" t="s">
        <v>2710</v>
      </c>
      <c r="B877" s="63" t="s">
        <v>2671</v>
      </c>
      <c r="C877" s="64" t="s">
        <v>1</v>
      </c>
      <c r="D877" s="65" t="s">
        <v>2672</v>
      </c>
      <c r="E877" s="66">
        <v>4</v>
      </c>
      <c r="F877" s="67">
        <v>2230</v>
      </c>
      <c r="G877" s="67">
        <v>156.1</v>
      </c>
      <c r="H877" s="68" t="s">
        <v>1140</v>
      </c>
      <c r="I877" s="67">
        <v>2230</v>
      </c>
      <c r="J877" s="67">
        <v>156.1</v>
      </c>
      <c r="K877" s="65" t="s">
        <v>2673</v>
      </c>
      <c r="L877" s="125" t="str">
        <f>MID(Tabla62[[#This Row],[Contratista3]], 1,10)</f>
        <v xml:space="preserve">B35859164 </v>
      </c>
      <c r="M877" s="69" t="s">
        <v>3</v>
      </c>
    </row>
    <row r="878" spans="1:13" ht="30.75" customHeight="1">
      <c r="A878" s="3" t="s">
        <v>2710</v>
      </c>
      <c r="B878" s="63" t="s">
        <v>2674</v>
      </c>
      <c r="C878" s="64" t="s">
        <v>1</v>
      </c>
      <c r="D878" s="65" t="s">
        <v>2675</v>
      </c>
      <c r="E878" s="66">
        <v>0.25</v>
      </c>
      <c r="F878" s="67">
        <v>14418</v>
      </c>
      <c r="G878" s="67">
        <v>1009.26</v>
      </c>
      <c r="H878" s="68" t="s">
        <v>2676</v>
      </c>
      <c r="I878" s="67">
        <v>14418</v>
      </c>
      <c r="J878" s="67">
        <v>1009.26</v>
      </c>
      <c r="K878" s="65" t="s">
        <v>2677</v>
      </c>
      <c r="L878" s="125" t="str">
        <f>MID(Tabla62[[#This Row],[Contratista3]], 1,10)</f>
        <v xml:space="preserve">B76235803 </v>
      </c>
      <c r="M878" s="69" t="s">
        <v>3</v>
      </c>
    </row>
    <row r="879" spans="1:13" ht="30.75" customHeight="1">
      <c r="A879" s="3" t="s">
        <v>2710</v>
      </c>
      <c r="B879" s="63" t="s">
        <v>2678</v>
      </c>
      <c r="C879" s="64" t="s">
        <v>1</v>
      </c>
      <c r="D879" s="65" t="s">
        <v>2679</v>
      </c>
      <c r="E879" s="66">
        <v>4</v>
      </c>
      <c r="F879" s="67">
        <v>10250</v>
      </c>
      <c r="G879" s="67">
        <v>717.5</v>
      </c>
      <c r="H879" s="68" t="s">
        <v>2462</v>
      </c>
      <c r="I879" s="67">
        <v>10250</v>
      </c>
      <c r="J879" s="67">
        <v>717.5</v>
      </c>
      <c r="K879" s="65" t="s">
        <v>2680</v>
      </c>
      <c r="L879" s="125" t="str">
        <f>MID(Tabla62[[#This Row],[Contratista3]], 1,10)</f>
        <v xml:space="preserve">42878389H </v>
      </c>
      <c r="M879" s="69" t="s">
        <v>2656</v>
      </c>
    </row>
    <row r="880" spans="1:13" ht="30.75" customHeight="1">
      <c r="A880" s="3" t="s">
        <v>2710</v>
      </c>
      <c r="B880" s="63" t="s">
        <v>2681</v>
      </c>
      <c r="C880" s="64" t="s">
        <v>1</v>
      </c>
      <c r="D880" s="65" t="s">
        <v>2682</v>
      </c>
      <c r="E880" s="66">
        <v>0.25</v>
      </c>
      <c r="F880" s="67">
        <v>12100</v>
      </c>
      <c r="G880" s="67">
        <v>847</v>
      </c>
      <c r="H880" s="68" t="s">
        <v>1606</v>
      </c>
      <c r="I880" s="67">
        <v>12100</v>
      </c>
      <c r="J880" s="67">
        <v>847</v>
      </c>
      <c r="K880" s="65" t="s">
        <v>2683</v>
      </c>
      <c r="L880" s="125" t="str">
        <f>MID(Tabla62[[#This Row],[Contratista3]], 1,10)</f>
        <v xml:space="preserve">J76065911 </v>
      </c>
      <c r="M880" s="69" t="s">
        <v>3</v>
      </c>
    </row>
    <row r="881" spans="1:13" ht="30.75" customHeight="1">
      <c r="A881" s="3" t="s">
        <v>2710</v>
      </c>
      <c r="B881" s="63" t="s">
        <v>2684</v>
      </c>
      <c r="C881" s="64" t="s">
        <v>1</v>
      </c>
      <c r="D881" s="65" t="s">
        <v>2685</v>
      </c>
      <c r="E881" s="66">
        <v>0.1</v>
      </c>
      <c r="F881" s="67">
        <v>300</v>
      </c>
      <c r="G881" s="67">
        <v>21</v>
      </c>
      <c r="H881" s="68" t="s">
        <v>2686</v>
      </c>
      <c r="I881" s="67">
        <v>300</v>
      </c>
      <c r="J881" s="67">
        <v>21</v>
      </c>
      <c r="K881" s="65" t="s">
        <v>2687</v>
      </c>
      <c r="L881" s="125" t="str">
        <f>MID(Tabla62[[#This Row],[Contratista3]], 1,10)</f>
        <v xml:space="preserve">B76202266 </v>
      </c>
      <c r="M881" s="69" t="s">
        <v>3</v>
      </c>
    </row>
    <row r="882" spans="1:13" ht="30.75" customHeight="1">
      <c r="A882" s="3" t="s">
        <v>2710</v>
      </c>
      <c r="B882" s="63" t="s">
        <v>2688</v>
      </c>
      <c r="C882" s="64" t="s">
        <v>0</v>
      </c>
      <c r="D882" s="65" t="s">
        <v>2689</v>
      </c>
      <c r="E882" s="66">
        <v>0.5</v>
      </c>
      <c r="F882" s="67">
        <v>6414.85</v>
      </c>
      <c r="G882" s="67">
        <v>0</v>
      </c>
      <c r="H882" s="68" t="s">
        <v>466</v>
      </c>
      <c r="I882" s="67">
        <v>6414.85</v>
      </c>
      <c r="J882" s="67">
        <v>0</v>
      </c>
      <c r="K882" s="65" t="s">
        <v>2690</v>
      </c>
      <c r="L882" s="125" t="str">
        <f>MID(Tabla62[[#This Row],[Contratista3]], 1,10)</f>
        <v xml:space="preserve">B76260231 </v>
      </c>
      <c r="M882" s="69" t="s">
        <v>3</v>
      </c>
    </row>
    <row r="883" spans="1:13" ht="30.75" customHeight="1">
      <c r="A883" s="3" t="s">
        <v>2710</v>
      </c>
      <c r="B883" s="63" t="s">
        <v>2691</v>
      </c>
      <c r="C883" s="64" t="s">
        <v>1</v>
      </c>
      <c r="D883" s="65" t="s">
        <v>2692</v>
      </c>
      <c r="E883" s="66">
        <v>12</v>
      </c>
      <c r="F883" s="67">
        <v>14500</v>
      </c>
      <c r="G883" s="67">
        <v>1015</v>
      </c>
      <c r="H883" s="68" t="s">
        <v>2693</v>
      </c>
      <c r="I883" s="67">
        <v>14500</v>
      </c>
      <c r="J883" s="67">
        <v>1015</v>
      </c>
      <c r="K883" s="65" t="s">
        <v>2694</v>
      </c>
      <c r="L883" s="125" t="str">
        <f>MID(Tabla62[[#This Row],[Contratista3]], 1,10)</f>
        <v xml:space="preserve">54062873Q </v>
      </c>
      <c r="M883" s="69" t="s">
        <v>3</v>
      </c>
    </row>
    <row r="884" spans="1:13" ht="30.75" customHeight="1">
      <c r="A884" s="3" t="s">
        <v>2710</v>
      </c>
      <c r="B884" s="63" t="s">
        <v>2695</v>
      </c>
      <c r="C884" s="64" t="s">
        <v>1</v>
      </c>
      <c r="D884" s="65" t="s">
        <v>2696</v>
      </c>
      <c r="E884" s="66">
        <v>0.7</v>
      </c>
      <c r="F884" s="67">
        <v>4968</v>
      </c>
      <c r="G884" s="67">
        <v>347.76</v>
      </c>
      <c r="H884" s="68" t="s">
        <v>504</v>
      </c>
      <c r="I884" s="67">
        <v>4968</v>
      </c>
      <c r="J884" s="67">
        <v>347.76</v>
      </c>
      <c r="K884" s="65" t="s">
        <v>2697</v>
      </c>
      <c r="L884" s="125" t="str">
        <f>MID(Tabla62[[#This Row],[Contratista3]], 1,10)</f>
        <v xml:space="preserve">G76001007 </v>
      </c>
      <c r="M884" s="69" t="s">
        <v>3</v>
      </c>
    </row>
    <row r="885" spans="1:13" ht="30.75" customHeight="1">
      <c r="A885" s="3" t="s">
        <v>2710</v>
      </c>
      <c r="B885" s="63" t="s">
        <v>2698</v>
      </c>
      <c r="C885" s="64" t="s">
        <v>1</v>
      </c>
      <c r="D885" s="65" t="s">
        <v>2699</v>
      </c>
      <c r="E885" s="66">
        <v>0.2</v>
      </c>
      <c r="F885" s="67">
        <v>2680</v>
      </c>
      <c r="G885" s="67">
        <v>187.6</v>
      </c>
      <c r="H885" s="68" t="s">
        <v>328</v>
      </c>
      <c r="I885" s="67">
        <v>2680</v>
      </c>
      <c r="J885" s="67">
        <v>187.6</v>
      </c>
      <c r="K885" s="65" t="s">
        <v>2700</v>
      </c>
      <c r="L885" s="125" t="str">
        <f>MID(Tabla62[[#This Row],[Contratista3]], 1,10)</f>
        <v xml:space="preserve">B35859164 </v>
      </c>
      <c r="M885" s="69" t="s">
        <v>3</v>
      </c>
    </row>
    <row r="886" spans="1:13" ht="30.75" customHeight="1">
      <c r="A886" s="3" t="s">
        <v>2710</v>
      </c>
      <c r="B886" s="63" t="s">
        <v>2701</v>
      </c>
      <c r="C886" s="64" t="s">
        <v>1</v>
      </c>
      <c r="D886" s="65" t="s">
        <v>2702</v>
      </c>
      <c r="E886" s="66">
        <v>0.1</v>
      </c>
      <c r="F886" s="67">
        <v>2961.58</v>
      </c>
      <c r="G886" s="67">
        <v>207.31</v>
      </c>
      <c r="H886" s="68" t="s">
        <v>1473</v>
      </c>
      <c r="I886" s="67">
        <v>2961.58</v>
      </c>
      <c r="J886" s="67">
        <v>207.31</v>
      </c>
      <c r="K886" s="65" t="s">
        <v>2703</v>
      </c>
      <c r="L886" s="125" t="str">
        <f>MID(Tabla62[[#This Row],[Contratista3]], 1,10)</f>
        <v>ESB7633399</v>
      </c>
      <c r="M886" s="69" t="s">
        <v>3</v>
      </c>
    </row>
    <row r="887" spans="1:13" ht="30.75" customHeight="1">
      <c r="A887" s="3" t="s">
        <v>2710</v>
      </c>
      <c r="B887" s="63" t="s">
        <v>2704</v>
      </c>
      <c r="C887" s="64" t="s">
        <v>1</v>
      </c>
      <c r="D887" s="65" t="s">
        <v>2705</v>
      </c>
      <c r="E887" s="66">
        <v>0.02</v>
      </c>
      <c r="F887" s="67">
        <v>1551</v>
      </c>
      <c r="G887" s="67">
        <v>108.57</v>
      </c>
      <c r="H887" s="68" t="s">
        <v>1913</v>
      </c>
      <c r="I887" s="67">
        <v>1551</v>
      </c>
      <c r="J887" s="67">
        <v>108.57</v>
      </c>
      <c r="K887" s="65" t="s">
        <v>2706</v>
      </c>
      <c r="L887" s="125" t="str">
        <f>MID(Tabla62[[#This Row],[Contratista3]], 1,10)</f>
        <v xml:space="preserve">B61566774 </v>
      </c>
      <c r="M887" s="69" t="s">
        <v>3</v>
      </c>
    </row>
    <row r="888" spans="1:13" ht="30.75" customHeight="1">
      <c r="A888" s="3" t="s">
        <v>2710</v>
      </c>
      <c r="B888" s="70" t="s">
        <v>2707</v>
      </c>
      <c r="C888" s="71" t="s">
        <v>1</v>
      </c>
      <c r="D888" s="72" t="s">
        <v>2708</v>
      </c>
      <c r="E888" s="73">
        <v>4</v>
      </c>
      <c r="F888" s="74">
        <v>11160</v>
      </c>
      <c r="G888" s="74">
        <v>781.2</v>
      </c>
      <c r="H888" s="75" t="s">
        <v>454</v>
      </c>
      <c r="I888" s="74">
        <v>11160</v>
      </c>
      <c r="J888" s="74">
        <v>781.2</v>
      </c>
      <c r="K888" s="72" t="s">
        <v>2709</v>
      </c>
      <c r="L888" s="125" t="str">
        <f>MID(Tabla62[[#This Row],[Contratista3]], 1,10)</f>
        <v xml:space="preserve">44313555F </v>
      </c>
      <c r="M888" s="76" t="s">
        <v>3</v>
      </c>
    </row>
    <row r="889" spans="1:13" ht="30.75" customHeight="1">
      <c r="A889" s="3" t="s">
        <v>2752</v>
      </c>
      <c r="B889" s="33" t="s">
        <v>2711</v>
      </c>
      <c r="C889" s="34" t="s">
        <v>1</v>
      </c>
      <c r="D889" s="35" t="s">
        <v>2712</v>
      </c>
      <c r="E889" s="36">
        <v>0.13</v>
      </c>
      <c r="F889" s="37">
        <v>105</v>
      </c>
      <c r="G889" s="37">
        <v>0</v>
      </c>
      <c r="H889" s="38" t="s">
        <v>807</v>
      </c>
      <c r="I889" s="37">
        <v>105</v>
      </c>
      <c r="J889" s="37">
        <v>0</v>
      </c>
      <c r="K889" s="35" t="s">
        <v>2713</v>
      </c>
      <c r="L889" s="125" t="str">
        <f>MID(Tabla62[[#This Row],[Contratista3]], 1,10)</f>
        <v xml:space="preserve">42621328M </v>
      </c>
      <c r="M889" s="39" t="s">
        <v>3</v>
      </c>
    </row>
    <row r="890" spans="1:13" ht="30.75" customHeight="1">
      <c r="A890" s="3" t="s">
        <v>2752</v>
      </c>
      <c r="B890" s="40" t="s">
        <v>2714</v>
      </c>
      <c r="C890" s="41" t="s">
        <v>1</v>
      </c>
      <c r="D890" s="42" t="s">
        <v>2715</v>
      </c>
      <c r="E890" s="43">
        <v>0.01</v>
      </c>
      <c r="F890" s="44">
        <v>23.4</v>
      </c>
      <c r="G890" s="44">
        <v>0</v>
      </c>
      <c r="H890" s="45" t="s">
        <v>2124</v>
      </c>
      <c r="I890" s="44">
        <v>23.4</v>
      </c>
      <c r="J890" s="44">
        <v>0</v>
      </c>
      <c r="K890" s="42" t="s">
        <v>2713</v>
      </c>
      <c r="L890" s="125" t="str">
        <f>MID(Tabla62[[#This Row],[Contratista3]], 1,10)</f>
        <v xml:space="preserve">42621328M </v>
      </c>
      <c r="M890" s="46" t="s">
        <v>3</v>
      </c>
    </row>
    <row r="891" spans="1:13" ht="30.75" customHeight="1">
      <c r="A891" s="3" t="s">
        <v>2752</v>
      </c>
      <c r="B891" s="40" t="s">
        <v>2716</v>
      </c>
      <c r="C891" s="41" t="s">
        <v>1</v>
      </c>
      <c r="D891" s="42" t="s">
        <v>2717</v>
      </c>
      <c r="E891" s="43">
        <v>0.01</v>
      </c>
      <c r="F891" s="44">
        <v>44.41</v>
      </c>
      <c r="G891" s="44">
        <v>0</v>
      </c>
      <c r="H891" s="45" t="s">
        <v>674</v>
      </c>
      <c r="I891" s="44">
        <v>44.41</v>
      </c>
      <c r="J891" s="44">
        <v>0</v>
      </c>
      <c r="K891" s="42" t="s">
        <v>2713</v>
      </c>
      <c r="L891" s="125" t="str">
        <f>MID(Tabla62[[#This Row],[Contratista3]], 1,10)</f>
        <v xml:space="preserve">42621328M </v>
      </c>
      <c r="M891" s="46" t="s">
        <v>3</v>
      </c>
    </row>
    <row r="892" spans="1:13" ht="30.75" customHeight="1">
      <c r="A892" s="3" t="s">
        <v>2752</v>
      </c>
      <c r="B892" s="40" t="s">
        <v>2718</v>
      </c>
      <c r="C892" s="41" t="s">
        <v>0</v>
      </c>
      <c r="D892" s="42" t="s">
        <v>2719</v>
      </c>
      <c r="E892" s="43">
        <v>0.01</v>
      </c>
      <c r="F892" s="44">
        <v>114.75</v>
      </c>
      <c r="G892" s="44">
        <v>7.51</v>
      </c>
      <c r="H892" s="45" t="s">
        <v>267</v>
      </c>
      <c r="I892" s="44">
        <v>144.69</v>
      </c>
      <c r="J892" s="44">
        <v>10.130000000000001</v>
      </c>
      <c r="K892" s="42" t="s">
        <v>42</v>
      </c>
      <c r="L892" s="125" t="str">
        <f>MID(Tabla62[[#This Row],[Contratista3]], 1,10)</f>
        <v xml:space="preserve">B35419977 </v>
      </c>
      <c r="M892" s="46" t="s">
        <v>3</v>
      </c>
    </row>
    <row r="893" spans="1:13" ht="30.75" customHeight="1">
      <c r="A893" s="3" t="s">
        <v>2752</v>
      </c>
      <c r="B893" s="40" t="s">
        <v>2720</v>
      </c>
      <c r="C893" s="41" t="s">
        <v>0</v>
      </c>
      <c r="D893" s="42" t="s">
        <v>2721</v>
      </c>
      <c r="E893" s="43">
        <v>0.01</v>
      </c>
      <c r="F893" s="44">
        <v>154.82</v>
      </c>
      <c r="G893" s="44">
        <v>10.130000000000001</v>
      </c>
      <c r="H893" s="45" t="s">
        <v>2722</v>
      </c>
      <c r="I893" s="44">
        <v>144.69</v>
      </c>
      <c r="J893" s="44">
        <v>10.130000000000001</v>
      </c>
      <c r="K893" s="42" t="s">
        <v>42</v>
      </c>
      <c r="L893" s="125" t="str">
        <f>MID(Tabla62[[#This Row],[Contratista3]], 1,10)</f>
        <v xml:space="preserve">B35419977 </v>
      </c>
      <c r="M893" s="46" t="s">
        <v>3</v>
      </c>
    </row>
    <row r="894" spans="1:13" ht="30.75" customHeight="1">
      <c r="A894" s="3" t="s">
        <v>2752</v>
      </c>
      <c r="B894" s="40" t="s">
        <v>2723</v>
      </c>
      <c r="C894" s="41" t="s">
        <v>0</v>
      </c>
      <c r="D894" s="42" t="s">
        <v>2724</v>
      </c>
      <c r="E894" s="43">
        <v>0.01</v>
      </c>
      <c r="F894" s="44">
        <v>181.68</v>
      </c>
      <c r="G894" s="44">
        <v>11.89</v>
      </c>
      <c r="H894" s="45" t="s">
        <v>807</v>
      </c>
      <c r="I894" s="44">
        <v>169.79</v>
      </c>
      <c r="J894" s="44">
        <v>11.89</v>
      </c>
      <c r="K894" s="42" t="s">
        <v>42</v>
      </c>
      <c r="L894" s="125" t="str">
        <f>MID(Tabla62[[#This Row],[Contratista3]], 1,10)</f>
        <v xml:space="preserve">B35419977 </v>
      </c>
      <c r="M894" s="46" t="s">
        <v>3</v>
      </c>
    </row>
    <row r="895" spans="1:13" ht="30.75" customHeight="1">
      <c r="A895" s="3" t="s">
        <v>2752</v>
      </c>
      <c r="B895" s="40" t="s">
        <v>2725</v>
      </c>
      <c r="C895" s="41" t="s">
        <v>0</v>
      </c>
      <c r="D895" s="42" t="s">
        <v>2726</v>
      </c>
      <c r="E895" s="43">
        <v>0.01</v>
      </c>
      <c r="F895" s="44">
        <v>145.55000000000001</v>
      </c>
      <c r="G895" s="44">
        <v>9.52</v>
      </c>
      <c r="H895" s="45" t="s">
        <v>1810</v>
      </c>
      <c r="I895" s="44">
        <v>136.03</v>
      </c>
      <c r="J895" s="44">
        <v>9.52</v>
      </c>
      <c r="K895" s="42" t="s">
        <v>42</v>
      </c>
      <c r="L895" s="125" t="str">
        <f>MID(Tabla62[[#This Row],[Contratista3]], 1,10)</f>
        <v xml:space="preserve">B35419977 </v>
      </c>
      <c r="M895" s="46" t="s">
        <v>3</v>
      </c>
    </row>
    <row r="896" spans="1:13" ht="30.75" customHeight="1">
      <c r="A896" s="3" t="s">
        <v>2752</v>
      </c>
      <c r="B896" s="40" t="s">
        <v>2727</v>
      </c>
      <c r="C896" s="41" t="s">
        <v>1</v>
      </c>
      <c r="D896" s="42" t="s">
        <v>2728</v>
      </c>
      <c r="E896" s="43">
        <v>0.01</v>
      </c>
      <c r="F896" s="44">
        <v>6.5</v>
      </c>
      <c r="G896" s="44">
        <v>0.19</v>
      </c>
      <c r="H896" s="45" t="s">
        <v>1810</v>
      </c>
      <c r="I896" s="44">
        <v>6.31</v>
      </c>
      <c r="J896" s="44">
        <v>0.19</v>
      </c>
      <c r="K896" s="42" t="s">
        <v>373</v>
      </c>
      <c r="L896" s="125" t="str">
        <f>MID(Tabla62[[#This Row],[Contratista3]], 1,10)</f>
        <v xml:space="preserve">B35211200 </v>
      </c>
      <c r="M896" s="46" t="s">
        <v>3</v>
      </c>
    </row>
    <row r="897" spans="1:13" ht="30.75" customHeight="1">
      <c r="A897" s="3" t="s">
        <v>2752</v>
      </c>
      <c r="B897" s="40" t="s">
        <v>2729</v>
      </c>
      <c r="C897" s="41" t="s">
        <v>0</v>
      </c>
      <c r="D897" s="42" t="s">
        <v>2730</v>
      </c>
      <c r="E897" s="43">
        <v>0.01</v>
      </c>
      <c r="F897" s="44">
        <v>221.19</v>
      </c>
      <c r="G897" s="44">
        <v>14.47</v>
      </c>
      <c r="H897" s="45" t="s">
        <v>1086</v>
      </c>
      <c r="I897" s="44">
        <v>206.72</v>
      </c>
      <c r="J897" s="44">
        <v>14.47</v>
      </c>
      <c r="K897" s="42" t="s">
        <v>42</v>
      </c>
      <c r="L897" s="125" t="str">
        <f>MID(Tabla62[[#This Row],[Contratista3]], 1,10)</f>
        <v xml:space="preserve">B35419977 </v>
      </c>
      <c r="M897" s="46" t="s">
        <v>3</v>
      </c>
    </row>
    <row r="898" spans="1:13" ht="30.75" customHeight="1">
      <c r="A898" s="3" t="s">
        <v>2752</v>
      </c>
      <c r="B898" s="40" t="s">
        <v>2731</v>
      </c>
      <c r="C898" s="41" t="s">
        <v>1</v>
      </c>
      <c r="D898" s="42" t="s">
        <v>2732</v>
      </c>
      <c r="E898" s="43">
        <v>0.01</v>
      </c>
      <c r="F898" s="44">
        <v>34.4</v>
      </c>
      <c r="G898" s="44">
        <v>1</v>
      </c>
      <c r="H898" s="45" t="s">
        <v>1086</v>
      </c>
      <c r="I898" s="44">
        <v>33.4</v>
      </c>
      <c r="J898" s="44">
        <v>1</v>
      </c>
      <c r="K898" s="42" t="s">
        <v>2733</v>
      </c>
      <c r="L898" s="125" t="str">
        <f>MID(Tabla62[[#This Row],[Contratista3]], 1,10)</f>
        <v xml:space="preserve">B35407683 </v>
      </c>
      <c r="M898" s="46" t="s">
        <v>3</v>
      </c>
    </row>
    <row r="899" spans="1:13" ht="30.75" customHeight="1">
      <c r="A899" s="3" t="s">
        <v>2752</v>
      </c>
      <c r="B899" s="40" t="s">
        <v>2734</v>
      </c>
      <c r="C899" s="41" t="s">
        <v>0</v>
      </c>
      <c r="D899" s="42" t="s">
        <v>2735</v>
      </c>
      <c r="E899" s="43">
        <v>0.01</v>
      </c>
      <c r="F899" s="44">
        <v>233.21</v>
      </c>
      <c r="G899" s="44">
        <v>15.26</v>
      </c>
      <c r="H899" s="45" t="s">
        <v>1086</v>
      </c>
      <c r="I899" s="44">
        <v>217.95</v>
      </c>
      <c r="J899" s="44">
        <v>15.26</v>
      </c>
      <c r="K899" s="42" t="s">
        <v>42</v>
      </c>
      <c r="L899" s="125" t="str">
        <f>MID(Tabla62[[#This Row],[Contratista3]], 1,10)</f>
        <v xml:space="preserve">B35419977 </v>
      </c>
      <c r="M899" s="46" t="s">
        <v>3</v>
      </c>
    </row>
    <row r="900" spans="1:13" ht="30.75" customHeight="1">
      <c r="A900" s="3" t="s">
        <v>2752</v>
      </c>
      <c r="B900" s="40" t="s">
        <v>2736</v>
      </c>
      <c r="C900" s="41" t="s">
        <v>0</v>
      </c>
      <c r="D900" s="42" t="s">
        <v>2737</v>
      </c>
      <c r="E900" s="43">
        <v>0.01</v>
      </c>
      <c r="F900" s="44">
        <v>216.95</v>
      </c>
      <c r="G900" s="44">
        <v>14.19</v>
      </c>
      <c r="H900" s="45" t="s">
        <v>1086</v>
      </c>
      <c r="I900" s="44">
        <v>202.76</v>
      </c>
      <c r="J900" s="44">
        <v>14.19</v>
      </c>
      <c r="K900" s="42" t="s">
        <v>42</v>
      </c>
      <c r="L900" s="125" t="str">
        <f>MID(Tabla62[[#This Row],[Contratista3]], 1,10)</f>
        <v xml:space="preserve">B35419977 </v>
      </c>
      <c r="M900" s="46" t="s">
        <v>3</v>
      </c>
    </row>
    <row r="901" spans="1:13" ht="30.75" customHeight="1">
      <c r="A901" s="3" t="s">
        <v>2752</v>
      </c>
      <c r="B901" s="40" t="s">
        <v>2738</v>
      </c>
      <c r="C901" s="41" t="s">
        <v>0</v>
      </c>
      <c r="D901" s="42" t="s">
        <v>2739</v>
      </c>
      <c r="E901" s="43">
        <v>0.01</v>
      </c>
      <c r="F901" s="44">
        <v>77.61</v>
      </c>
      <c r="G901" s="44">
        <v>5.08</v>
      </c>
      <c r="H901" s="45" t="s">
        <v>1086</v>
      </c>
      <c r="I901" s="44">
        <v>72.53</v>
      </c>
      <c r="J901" s="44">
        <v>5.08</v>
      </c>
      <c r="K901" s="42" t="s">
        <v>42</v>
      </c>
      <c r="L901" s="125" t="str">
        <f>MID(Tabla62[[#This Row],[Contratista3]], 1,10)</f>
        <v xml:space="preserve">B35419977 </v>
      </c>
      <c r="M901" s="46" t="s">
        <v>3</v>
      </c>
    </row>
    <row r="902" spans="1:13" ht="30.75" customHeight="1">
      <c r="A902" s="3" t="s">
        <v>2752</v>
      </c>
      <c r="B902" s="40" t="s">
        <v>2740</v>
      </c>
      <c r="C902" s="41" t="s">
        <v>1</v>
      </c>
      <c r="D902" s="42" t="s">
        <v>2741</v>
      </c>
      <c r="E902" s="43">
        <v>0.01</v>
      </c>
      <c r="F902" s="44">
        <v>184.92</v>
      </c>
      <c r="G902" s="44">
        <v>11.09</v>
      </c>
      <c r="H902" s="45" t="s">
        <v>1086</v>
      </c>
      <c r="I902" s="44">
        <v>6.31</v>
      </c>
      <c r="J902" s="44">
        <v>0.19</v>
      </c>
      <c r="K902" s="42" t="s">
        <v>373</v>
      </c>
      <c r="L902" s="125" t="str">
        <f>MID(Tabla62[[#This Row],[Contratista3]], 1,10)</f>
        <v xml:space="preserve">B35211200 </v>
      </c>
      <c r="M902" s="46" t="s">
        <v>3</v>
      </c>
    </row>
    <row r="903" spans="1:13" ht="30.75" customHeight="1">
      <c r="A903" s="3" t="s">
        <v>2752</v>
      </c>
      <c r="B903" s="40" t="s">
        <v>2742</v>
      </c>
      <c r="C903" s="41" t="s">
        <v>1</v>
      </c>
      <c r="D903" s="42" t="s">
        <v>2743</v>
      </c>
      <c r="E903" s="43">
        <v>0.01</v>
      </c>
      <c r="F903" s="44">
        <v>29.5</v>
      </c>
      <c r="G903" s="44">
        <v>0.86</v>
      </c>
      <c r="H903" s="45" t="s">
        <v>2744</v>
      </c>
      <c r="I903" s="44">
        <v>28.64</v>
      </c>
      <c r="J903" s="44">
        <v>0.86</v>
      </c>
      <c r="K903" s="42" t="s">
        <v>373</v>
      </c>
      <c r="L903" s="125" t="str">
        <f>MID(Tabla62[[#This Row],[Contratista3]], 1,10)</f>
        <v xml:space="preserve">B35211200 </v>
      </c>
      <c r="M903" s="46" t="s">
        <v>3</v>
      </c>
    </row>
    <row r="904" spans="1:13" ht="30.75" customHeight="1">
      <c r="A904" s="3" t="s">
        <v>2752</v>
      </c>
      <c r="B904" s="40" t="s">
        <v>2745</v>
      </c>
      <c r="C904" s="41" t="s">
        <v>0</v>
      </c>
      <c r="D904" s="42" t="s">
        <v>2746</v>
      </c>
      <c r="E904" s="43">
        <v>0.01</v>
      </c>
      <c r="F904" s="44">
        <v>78.349999999999994</v>
      </c>
      <c r="G904" s="44">
        <v>5.13</v>
      </c>
      <c r="H904" s="45" t="s">
        <v>2744</v>
      </c>
      <c r="I904" s="44">
        <v>73.22</v>
      </c>
      <c r="J904" s="44">
        <v>5.13</v>
      </c>
      <c r="K904" s="42" t="s">
        <v>42</v>
      </c>
      <c r="L904" s="125" t="str">
        <f>MID(Tabla62[[#This Row],[Contratista3]], 1,10)</f>
        <v xml:space="preserve">B35419977 </v>
      </c>
      <c r="M904" s="46" t="s">
        <v>3</v>
      </c>
    </row>
    <row r="905" spans="1:13" ht="30.75" customHeight="1">
      <c r="A905" s="3" t="s">
        <v>2752</v>
      </c>
      <c r="B905" s="40" t="s">
        <v>2747</v>
      </c>
      <c r="C905" s="41" t="s">
        <v>0</v>
      </c>
      <c r="D905" s="42" t="s">
        <v>2748</v>
      </c>
      <c r="E905" s="43">
        <v>0.01</v>
      </c>
      <c r="F905" s="44">
        <v>216.25</v>
      </c>
      <c r="G905" s="44">
        <v>14.15</v>
      </c>
      <c r="H905" s="45" t="s">
        <v>2744</v>
      </c>
      <c r="I905" s="44">
        <v>202.1</v>
      </c>
      <c r="J905" s="44">
        <v>14.15</v>
      </c>
      <c r="K905" s="42" t="s">
        <v>42</v>
      </c>
      <c r="L905" s="125" t="str">
        <f>MID(Tabla62[[#This Row],[Contratista3]], 1,10)</f>
        <v xml:space="preserve">B35419977 </v>
      </c>
      <c r="M905" s="46" t="s">
        <v>3</v>
      </c>
    </row>
    <row r="906" spans="1:13" ht="30.75" customHeight="1">
      <c r="A906" s="3" t="s">
        <v>2752</v>
      </c>
      <c r="B906" s="40" t="s">
        <v>2749</v>
      </c>
      <c r="C906" s="41" t="s">
        <v>1</v>
      </c>
      <c r="D906" s="42" t="s">
        <v>2741</v>
      </c>
      <c r="E906" s="43">
        <v>0.01</v>
      </c>
      <c r="F906" s="44">
        <v>25.87</v>
      </c>
      <c r="G906" s="44">
        <v>1.69</v>
      </c>
      <c r="H906" s="45" t="s">
        <v>2744</v>
      </c>
      <c r="I906" s="44">
        <v>24.18</v>
      </c>
      <c r="J906" s="44">
        <v>1.69</v>
      </c>
      <c r="K906" s="42" t="s">
        <v>373</v>
      </c>
      <c r="L906" s="125" t="str">
        <f>MID(Tabla62[[#This Row],[Contratista3]], 1,10)</f>
        <v xml:space="preserve">B35211200 </v>
      </c>
      <c r="M906" s="46" t="s">
        <v>3</v>
      </c>
    </row>
    <row r="907" spans="1:13" ht="30.75" customHeight="1">
      <c r="A907" s="3" t="s">
        <v>2752</v>
      </c>
      <c r="B907" s="47" t="s">
        <v>2750</v>
      </c>
      <c r="C907" s="48" t="s">
        <v>0</v>
      </c>
      <c r="D907" s="49" t="s">
        <v>2751</v>
      </c>
      <c r="E907" s="50">
        <v>0.01</v>
      </c>
      <c r="F907" s="51">
        <v>275.02999999999997</v>
      </c>
      <c r="G907" s="51">
        <v>17.989999999999998</v>
      </c>
      <c r="H907" s="52" t="s">
        <v>2744</v>
      </c>
      <c r="I907" s="51">
        <v>257.04000000000002</v>
      </c>
      <c r="J907" s="51">
        <v>17.989999999999998</v>
      </c>
      <c r="K907" s="49" t="s">
        <v>42</v>
      </c>
      <c r="L907" s="125" t="str">
        <f>MID(Tabla62[[#This Row],[Contratista3]], 1,10)</f>
        <v xml:space="preserve">B35419977 </v>
      </c>
      <c r="M907" s="53" t="s">
        <v>3</v>
      </c>
    </row>
    <row r="908" spans="1:13" ht="30.75" customHeight="1">
      <c r="A908" s="3" t="s">
        <v>2903</v>
      </c>
      <c r="B908" s="33" t="s">
        <v>2753</v>
      </c>
      <c r="C908" s="34" t="s">
        <v>1</v>
      </c>
      <c r="D908" s="35" t="s">
        <v>2754</v>
      </c>
      <c r="E908" s="36">
        <v>1</v>
      </c>
      <c r="F908" s="37">
        <v>600</v>
      </c>
      <c r="G908" s="37">
        <v>0</v>
      </c>
      <c r="H908" s="38" t="s">
        <v>554</v>
      </c>
      <c r="I908" s="37">
        <v>600</v>
      </c>
      <c r="J908" s="37">
        <v>0</v>
      </c>
      <c r="K908" s="35" t="s">
        <v>514</v>
      </c>
      <c r="L908" s="125" t="str">
        <f>MID(Tabla62[[#This Row],[Contratista3]], 1,10)</f>
        <v xml:space="preserve">43251819C </v>
      </c>
      <c r="M908" s="39" t="s">
        <v>3</v>
      </c>
    </row>
    <row r="909" spans="1:13" ht="30.75" customHeight="1">
      <c r="A909" s="3" t="s">
        <v>2903</v>
      </c>
      <c r="B909" s="40" t="s">
        <v>2755</v>
      </c>
      <c r="C909" s="41" t="s">
        <v>1</v>
      </c>
      <c r="D909" s="42" t="s">
        <v>2756</v>
      </c>
      <c r="E909" s="43">
        <v>1</v>
      </c>
      <c r="F909" s="44">
        <v>770.4</v>
      </c>
      <c r="G909" s="44">
        <v>50.4</v>
      </c>
      <c r="H909" s="45" t="s">
        <v>554</v>
      </c>
      <c r="I909" s="44">
        <v>720</v>
      </c>
      <c r="J909" s="44">
        <v>50.4</v>
      </c>
      <c r="K909" s="42" t="s">
        <v>2463</v>
      </c>
      <c r="L909" s="125" t="str">
        <f>MID(Tabla62[[#This Row],[Contratista3]], 1,10)</f>
        <v xml:space="preserve">B35982784 </v>
      </c>
      <c r="M909" s="46" t="s">
        <v>3</v>
      </c>
    </row>
    <row r="910" spans="1:13" ht="30.75" customHeight="1">
      <c r="A910" s="3" t="s">
        <v>2903</v>
      </c>
      <c r="B910" s="40" t="s">
        <v>2757</v>
      </c>
      <c r="C910" s="41" t="s">
        <v>0</v>
      </c>
      <c r="D910" s="42" t="s">
        <v>2758</v>
      </c>
      <c r="E910" s="43">
        <v>6</v>
      </c>
      <c r="F910" s="44">
        <v>1926</v>
      </c>
      <c r="G910" s="44">
        <v>126</v>
      </c>
      <c r="H910" s="45" t="s">
        <v>2233</v>
      </c>
      <c r="I910" s="44">
        <v>1800</v>
      </c>
      <c r="J910" s="44">
        <v>126</v>
      </c>
      <c r="K910" s="42" t="s">
        <v>172</v>
      </c>
      <c r="L910" s="125" t="str">
        <f>MID(Tabla62[[#This Row],[Contratista3]], 1,10)</f>
        <v xml:space="preserve">B35943232 </v>
      </c>
      <c r="M910" s="46" t="s">
        <v>3</v>
      </c>
    </row>
    <row r="911" spans="1:13" ht="30.75" customHeight="1">
      <c r="A911" s="3" t="s">
        <v>2903</v>
      </c>
      <c r="B911" s="40" t="s">
        <v>2759</v>
      </c>
      <c r="C911" s="41" t="s">
        <v>1</v>
      </c>
      <c r="D911" s="42" t="s">
        <v>2760</v>
      </c>
      <c r="E911" s="43">
        <v>0.01</v>
      </c>
      <c r="F911" s="44">
        <v>2155.4899999999998</v>
      </c>
      <c r="G911" s="44">
        <v>6.89</v>
      </c>
      <c r="H911" s="45" t="s">
        <v>788</v>
      </c>
      <c r="I911" s="44">
        <v>2148.6</v>
      </c>
      <c r="J911" s="44">
        <v>6.89</v>
      </c>
      <c r="K911" s="42" t="s">
        <v>2761</v>
      </c>
      <c r="L911" s="125" t="str">
        <f>MID(Tabla62[[#This Row],[Contratista3]], 1,10)</f>
        <v xml:space="preserve">B35881499 </v>
      </c>
      <c r="M911" s="46" t="s">
        <v>3</v>
      </c>
    </row>
    <row r="912" spans="1:13" ht="30.75" customHeight="1">
      <c r="A912" s="3" t="s">
        <v>2903</v>
      </c>
      <c r="B912" s="40" t="s">
        <v>2762</v>
      </c>
      <c r="C912" s="41" t="s">
        <v>1</v>
      </c>
      <c r="D912" s="42" t="s">
        <v>2763</v>
      </c>
      <c r="E912" s="43">
        <v>0.03</v>
      </c>
      <c r="F912" s="44">
        <v>881.5</v>
      </c>
      <c r="G912" s="44">
        <v>0</v>
      </c>
      <c r="H912" s="45" t="s">
        <v>913</v>
      </c>
      <c r="I912" s="44">
        <v>881.5</v>
      </c>
      <c r="J912" s="44">
        <v>0</v>
      </c>
      <c r="K912" s="42" t="s">
        <v>2764</v>
      </c>
      <c r="L912" s="125" t="str">
        <f>MID(Tabla62[[#This Row],[Contratista3]], 1,10)</f>
        <v xml:space="preserve">B76260231 </v>
      </c>
      <c r="M912" s="46" t="s">
        <v>3</v>
      </c>
    </row>
    <row r="913" spans="1:13" ht="30.75" customHeight="1">
      <c r="A913" s="3" t="s">
        <v>2903</v>
      </c>
      <c r="B913" s="40" t="s">
        <v>2765</v>
      </c>
      <c r="C913" s="41" t="s">
        <v>1</v>
      </c>
      <c r="D913" s="42" t="s">
        <v>2766</v>
      </c>
      <c r="E913" s="43">
        <v>10</v>
      </c>
      <c r="F913" s="44">
        <v>147.66</v>
      </c>
      <c r="G913" s="44">
        <v>9.66</v>
      </c>
      <c r="H913" s="45" t="s">
        <v>244</v>
      </c>
      <c r="I913" s="44">
        <v>138</v>
      </c>
      <c r="J913" s="44">
        <v>9.66</v>
      </c>
      <c r="K913" s="42" t="s">
        <v>2767</v>
      </c>
      <c r="L913" s="125" t="str">
        <f>MID(Tabla62[[#This Row],[Contratista3]], 1,10)</f>
        <v xml:space="preserve">A08015646 </v>
      </c>
      <c r="M913" s="46" t="s">
        <v>3</v>
      </c>
    </row>
    <row r="914" spans="1:13" ht="30.75" customHeight="1">
      <c r="A914" s="3" t="s">
        <v>2903</v>
      </c>
      <c r="B914" s="40" t="s">
        <v>2768</v>
      </c>
      <c r="C914" s="41" t="s">
        <v>0</v>
      </c>
      <c r="D914" s="42" t="s">
        <v>2769</v>
      </c>
      <c r="E914" s="43">
        <v>10</v>
      </c>
      <c r="F914" s="44">
        <v>845.13</v>
      </c>
      <c r="G914" s="44">
        <v>55.29</v>
      </c>
      <c r="H914" s="45" t="s">
        <v>577</v>
      </c>
      <c r="I914" s="44">
        <v>789.84</v>
      </c>
      <c r="J914" s="44">
        <v>55.29</v>
      </c>
      <c r="K914" s="42" t="s">
        <v>50</v>
      </c>
      <c r="L914" s="125" t="str">
        <f>MID(Tabla62[[#This Row],[Contratista3]], 1,10)</f>
        <v xml:space="preserve">B35924315 </v>
      </c>
      <c r="M914" s="46" t="s">
        <v>3</v>
      </c>
    </row>
    <row r="915" spans="1:13" ht="30.75" customHeight="1">
      <c r="A915" s="3" t="s">
        <v>2903</v>
      </c>
      <c r="B915" s="40" t="s">
        <v>2770</v>
      </c>
      <c r="C915" s="41" t="s">
        <v>0</v>
      </c>
      <c r="D915" s="42" t="s">
        <v>2771</v>
      </c>
      <c r="E915" s="43">
        <v>0.23</v>
      </c>
      <c r="F915" s="44">
        <v>286.76</v>
      </c>
      <c r="G915" s="44">
        <v>18.760000000000002</v>
      </c>
      <c r="H915" s="45" t="s">
        <v>577</v>
      </c>
      <c r="I915" s="44">
        <v>268</v>
      </c>
      <c r="J915" s="44">
        <v>18.760000000000002</v>
      </c>
      <c r="K915" s="42" t="s">
        <v>2772</v>
      </c>
      <c r="L915" s="125" t="str">
        <f>MID(Tabla62[[#This Row],[Contratista3]], 1,10)</f>
        <v xml:space="preserve">A35034750 </v>
      </c>
      <c r="M915" s="46" t="s">
        <v>3</v>
      </c>
    </row>
    <row r="916" spans="1:13" ht="30.75" customHeight="1">
      <c r="A916" s="3" t="s">
        <v>2903</v>
      </c>
      <c r="B916" s="40" t="s">
        <v>2773</v>
      </c>
      <c r="C916" s="41" t="s">
        <v>0</v>
      </c>
      <c r="D916" s="42" t="s">
        <v>2774</v>
      </c>
      <c r="E916" s="43">
        <v>9</v>
      </c>
      <c r="F916" s="44">
        <v>3703.88</v>
      </c>
      <c r="G916" s="44">
        <v>107.88</v>
      </c>
      <c r="H916" s="45" t="s">
        <v>2775</v>
      </c>
      <c r="I916" s="44">
        <v>3596</v>
      </c>
      <c r="J916" s="44">
        <v>107.88</v>
      </c>
      <c r="K916" s="42" t="s">
        <v>2776</v>
      </c>
      <c r="L916" s="125" t="str">
        <f>MID(Tabla62[[#This Row],[Contratista3]], 1,10)</f>
        <v xml:space="preserve">B84524438 </v>
      </c>
      <c r="M916" s="46" t="s">
        <v>3</v>
      </c>
    </row>
    <row r="917" spans="1:13" ht="30.75" customHeight="1">
      <c r="A917" s="3" t="s">
        <v>2903</v>
      </c>
      <c r="B917" s="40" t="s">
        <v>2777</v>
      </c>
      <c r="C917" s="41" t="s">
        <v>0</v>
      </c>
      <c r="D917" s="42" t="s">
        <v>2778</v>
      </c>
      <c r="E917" s="43">
        <v>1</v>
      </c>
      <c r="F917" s="44">
        <v>428</v>
      </c>
      <c r="G917" s="44">
        <v>28</v>
      </c>
      <c r="H917" s="45" t="s">
        <v>2106</v>
      </c>
      <c r="I917" s="44">
        <v>400</v>
      </c>
      <c r="J917" s="44">
        <v>28</v>
      </c>
      <c r="K917" s="42" t="s">
        <v>2779</v>
      </c>
      <c r="L917" s="125" t="str">
        <f>MID(Tabla62[[#This Row],[Contratista3]], 1,10)</f>
        <v xml:space="preserve">A03319530 </v>
      </c>
      <c r="M917" s="46" t="s">
        <v>3</v>
      </c>
    </row>
    <row r="918" spans="1:13" ht="30.75" customHeight="1">
      <c r="A918" s="3" t="s">
        <v>2903</v>
      </c>
      <c r="B918" s="40" t="s">
        <v>2780</v>
      </c>
      <c r="C918" s="41" t="s">
        <v>0</v>
      </c>
      <c r="D918" s="42" t="s">
        <v>2781</v>
      </c>
      <c r="E918" s="43">
        <v>9</v>
      </c>
      <c r="F918" s="44">
        <v>6583.26</v>
      </c>
      <c r="G918" s="44">
        <v>430.68</v>
      </c>
      <c r="H918" s="45" t="s">
        <v>411</v>
      </c>
      <c r="I918" s="44">
        <v>6152.58</v>
      </c>
      <c r="J918" s="44">
        <v>430.68</v>
      </c>
      <c r="K918" s="42" t="s">
        <v>2782</v>
      </c>
      <c r="L918" s="125" t="str">
        <f>MID(Tabla62[[#This Row],[Contratista3]], 1,10)</f>
        <v xml:space="preserve">B79184115 </v>
      </c>
      <c r="M918" s="46" t="s">
        <v>3</v>
      </c>
    </row>
    <row r="919" spans="1:13" ht="30.75" customHeight="1">
      <c r="A919" s="3" t="s">
        <v>2903</v>
      </c>
      <c r="B919" s="40" t="s">
        <v>2783</v>
      </c>
      <c r="C919" s="41" t="s">
        <v>0</v>
      </c>
      <c r="D919" s="42" t="s">
        <v>2784</v>
      </c>
      <c r="E919" s="43">
        <v>6.23</v>
      </c>
      <c r="F919" s="44">
        <v>14960</v>
      </c>
      <c r="G919" s="44">
        <v>0</v>
      </c>
      <c r="H919" s="45" t="s">
        <v>2106</v>
      </c>
      <c r="I919" s="44">
        <v>14960</v>
      </c>
      <c r="J919" s="44">
        <v>0</v>
      </c>
      <c r="K919" s="42" t="s">
        <v>2785</v>
      </c>
      <c r="L919" s="125" t="str">
        <f>MID(Tabla62[[#This Row],[Contratista3]], 1,10)</f>
        <v xml:space="preserve">54271911F </v>
      </c>
      <c r="M919" s="46" t="s">
        <v>3</v>
      </c>
    </row>
    <row r="920" spans="1:13" ht="30.75" customHeight="1">
      <c r="A920" s="3" t="s">
        <v>2903</v>
      </c>
      <c r="B920" s="40" t="s">
        <v>2786</v>
      </c>
      <c r="C920" s="41" t="s">
        <v>1</v>
      </c>
      <c r="D920" s="42" t="s">
        <v>2787</v>
      </c>
      <c r="E920" s="43">
        <v>0.13</v>
      </c>
      <c r="F920" s="44">
        <v>1055.29</v>
      </c>
      <c r="G920" s="44">
        <v>30.74</v>
      </c>
      <c r="H920" s="45" t="s">
        <v>2124</v>
      </c>
      <c r="I920" s="44">
        <v>1024.55</v>
      </c>
      <c r="J920" s="44">
        <v>30.74</v>
      </c>
      <c r="K920" s="42" t="s">
        <v>2788</v>
      </c>
      <c r="L920" s="125" t="str">
        <f>MID(Tabla62[[#This Row],[Contratista3]], 1,10)</f>
        <v xml:space="preserve">B35900166 </v>
      </c>
      <c r="M920" s="46" t="s">
        <v>3</v>
      </c>
    </row>
    <row r="921" spans="1:13" ht="30.75" customHeight="1">
      <c r="A921" s="3" t="s">
        <v>2903</v>
      </c>
      <c r="B921" s="40" t="s">
        <v>2789</v>
      </c>
      <c r="C921" s="41" t="s">
        <v>0</v>
      </c>
      <c r="D921" s="42" t="s">
        <v>2790</v>
      </c>
      <c r="E921" s="43">
        <v>0.96</v>
      </c>
      <c r="F921" s="44">
        <v>2970.97</v>
      </c>
      <c r="G921" s="44">
        <v>182.3</v>
      </c>
      <c r="H921" s="45" t="s">
        <v>2332</v>
      </c>
      <c r="I921" s="44">
        <v>2788.67</v>
      </c>
      <c r="J921" s="44">
        <v>182.3</v>
      </c>
      <c r="K921" s="42" t="s">
        <v>2791</v>
      </c>
      <c r="L921" s="125" t="str">
        <f>MID(Tabla62[[#This Row],[Contratista3]], 1,10)</f>
        <v xml:space="preserve">B35901834 </v>
      </c>
      <c r="M921" s="46" t="s">
        <v>3</v>
      </c>
    </row>
    <row r="922" spans="1:13" ht="30.75" customHeight="1">
      <c r="A922" s="3" t="s">
        <v>2903</v>
      </c>
      <c r="B922" s="40" t="s">
        <v>2792</v>
      </c>
      <c r="C922" s="41" t="s">
        <v>2</v>
      </c>
      <c r="D922" s="42" t="s">
        <v>2793</v>
      </c>
      <c r="E922" s="43">
        <v>2</v>
      </c>
      <c r="F922" s="44">
        <v>14860.91</v>
      </c>
      <c r="G922" s="44">
        <v>1040.26</v>
      </c>
      <c r="H922" s="45" t="s">
        <v>2041</v>
      </c>
      <c r="I922" s="44">
        <v>14860.91</v>
      </c>
      <c r="J922" s="44">
        <v>1040.26</v>
      </c>
      <c r="K922" s="42" t="s">
        <v>2794</v>
      </c>
      <c r="L922" s="125" t="str">
        <f>MID(Tabla62[[#This Row],[Contratista3]], 1,10)</f>
        <v xml:space="preserve">43752554E </v>
      </c>
      <c r="M922" s="46" t="s">
        <v>3</v>
      </c>
    </row>
    <row r="923" spans="1:13" ht="30.75" customHeight="1">
      <c r="A923" s="3" t="s">
        <v>2903</v>
      </c>
      <c r="B923" s="40" t="s">
        <v>2795</v>
      </c>
      <c r="C923" s="41" t="s">
        <v>0</v>
      </c>
      <c r="D923" s="42" t="s">
        <v>2796</v>
      </c>
      <c r="E923" s="43">
        <v>1</v>
      </c>
      <c r="F923" s="44">
        <v>5355.98</v>
      </c>
      <c r="G923" s="44">
        <v>350.39</v>
      </c>
      <c r="H923" s="45" t="s">
        <v>729</v>
      </c>
      <c r="I923" s="44">
        <v>5005.59</v>
      </c>
      <c r="J923" s="44">
        <v>350.39</v>
      </c>
      <c r="K923" s="42" t="s">
        <v>2797</v>
      </c>
      <c r="L923" s="125" t="str">
        <f>MID(Tabla62[[#This Row],[Contratista3]], 1,10)</f>
        <v xml:space="preserve">B02823037 </v>
      </c>
      <c r="M923" s="46" t="s">
        <v>3</v>
      </c>
    </row>
    <row r="924" spans="1:13" ht="30.75" customHeight="1">
      <c r="A924" s="3" t="s">
        <v>2903</v>
      </c>
      <c r="B924" s="40" t="s">
        <v>2798</v>
      </c>
      <c r="C924" s="41" t="s">
        <v>0</v>
      </c>
      <c r="D924" s="42" t="s">
        <v>2799</v>
      </c>
      <c r="E924" s="43">
        <v>1</v>
      </c>
      <c r="F924" s="44">
        <v>1284.92</v>
      </c>
      <c r="G924" s="44">
        <v>84.06</v>
      </c>
      <c r="H924" s="45" t="s">
        <v>2041</v>
      </c>
      <c r="I924" s="44">
        <v>1200.8599999999999</v>
      </c>
      <c r="J924" s="44">
        <v>84.06</v>
      </c>
      <c r="K924" s="42" t="s">
        <v>2788</v>
      </c>
      <c r="L924" s="125" t="str">
        <f>MID(Tabla62[[#This Row],[Contratista3]], 1,10)</f>
        <v xml:space="preserve">B35900166 </v>
      </c>
      <c r="M924" s="46" t="s">
        <v>3</v>
      </c>
    </row>
    <row r="925" spans="1:13" ht="30.75" customHeight="1">
      <c r="A925" s="3" t="s">
        <v>2903</v>
      </c>
      <c r="B925" s="40" t="s">
        <v>2800</v>
      </c>
      <c r="C925" s="41" t="s">
        <v>1</v>
      </c>
      <c r="D925" s="42" t="s">
        <v>2801</v>
      </c>
      <c r="E925" s="43">
        <v>1</v>
      </c>
      <c r="F925" s="44">
        <v>1630.37</v>
      </c>
      <c r="G925" s="44">
        <v>47.49</v>
      </c>
      <c r="H925" s="45" t="s">
        <v>2059</v>
      </c>
      <c r="I925" s="44">
        <v>1582.88</v>
      </c>
      <c r="J925" s="44">
        <v>47.49</v>
      </c>
      <c r="K925" s="42" t="s">
        <v>2802</v>
      </c>
      <c r="L925" s="125" t="str">
        <f>MID(Tabla62[[#This Row],[Contratista3]], 1,10)</f>
        <v xml:space="preserve">32839370Q </v>
      </c>
      <c r="M925" s="46" t="s">
        <v>3</v>
      </c>
    </row>
    <row r="926" spans="1:13" ht="30.75" customHeight="1">
      <c r="A926" s="3" t="s">
        <v>2903</v>
      </c>
      <c r="B926" s="40" t="s">
        <v>2803</v>
      </c>
      <c r="C926" s="41" t="s">
        <v>1</v>
      </c>
      <c r="D926" s="42" t="s">
        <v>2804</v>
      </c>
      <c r="E926" s="43">
        <v>7.73</v>
      </c>
      <c r="F926" s="44">
        <v>9202</v>
      </c>
      <c r="G926" s="44">
        <v>602</v>
      </c>
      <c r="H926" s="45" t="s">
        <v>2059</v>
      </c>
      <c r="I926" s="44">
        <v>8600</v>
      </c>
      <c r="J926" s="44">
        <v>602</v>
      </c>
      <c r="K926" s="42" t="s">
        <v>2805</v>
      </c>
      <c r="L926" s="125" t="str">
        <f>MID(Tabla62[[#This Row],[Contratista3]], 1,10)</f>
        <v xml:space="preserve">B76216696 </v>
      </c>
      <c r="M926" s="46" t="s">
        <v>3</v>
      </c>
    </row>
    <row r="927" spans="1:13" ht="30.75" customHeight="1">
      <c r="A927" s="3" t="s">
        <v>2903</v>
      </c>
      <c r="B927" s="40" t="s">
        <v>2806</v>
      </c>
      <c r="C927" s="41" t="s">
        <v>0</v>
      </c>
      <c r="D927" s="42" t="s">
        <v>2807</v>
      </c>
      <c r="E927" s="43">
        <v>1</v>
      </c>
      <c r="F927" s="44">
        <v>10328.89</v>
      </c>
      <c r="G927" s="44">
        <v>675.72</v>
      </c>
      <c r="H927" s="45" t="s">
        <v>1845</v>
      </c>
      <c r="I927" s="44">
        <v>9653.17</v>
      </c>
      <c r="J927" s="44">
        <v>675.72</v>
      </c>
      <c r="K927" s="42" t="s">
        <v>2808</v>
      </c>
      <c r="L927" s="125" t="str">
        <f>MID(Tabla62[[#This Row],[Contratista3]], 1,10)</f>
        <v xml:space="preserve">B02884559 </v>
      </c>
      <c r="M927" s="46" t="s">
        <v>3</v>
      </c>
    </row>
    <row r="928" spans="1:13" ht="30.75" customHeight="1">
      <c r="A928" s="3" t="s">
        <v>2903</v>
      </c>
      <c r="B928" s="40" t="s">
        <v>2809</v>
      </c>
      <c r="C928" s="41" t="s">
        <v>1</v>
      </c>
      <c r="D928" s="42" t="s">
        <v>2810</v>
      </c>
      <c r="E928" s="43">
        <v>1</v>
      </c>
      <c r="F928" s="44">
        <v>654.87</v>
      </c>
      <c r="G928" s="44">
        <v>42.84</v>
      </c>
      <c r="H928" s="45" t="s">
        <v>2811</v>
      </c>
      <c r="I928" s="44">
        <v>612.03</v>
      </c>
      <c r="J928" s="44">
        <v>42.84</v>
      </c>
      <c r="K928" s="42" t="s">
        <v>49</v>
      </c>
      <c r="L928" s="125" t="str">
        <f>MID(Tabla62[[#This Row],[Contratista3]], 1,10)</f>
        <v xml:space="preserve">B35420314 </v>
      </c>
      <c r="M928" s="46" t="s">
        <v>3</v>
      </c>
    </row>
    <row r="929" spans="1:13" ht="30.75" customHeight="1">
      <c r="A929" s="3" t="s">
        <v>2903</v>
      </c>
      <c r="B929" s="40" t="s">
        <v>2812</v>
      </c>
      <c r="C929" s="41" t="s">
        <v>0</v>
      </c>
      <c r="D929" s="42" t="s">
        <v>2813</v>
      </c>
      <c r="E929" s="43">
        <v>1</v>
      </c>
      <c r="F929" s="44">
        <v>1551.5</v>
      </c>
      <c r="G929" s="44">
        <v>101.5</v>
      </c>
      <c r="H929" s="45" t="s">
        <v>1845</v>
      </c>
      <c r="I929" s="44">
        <v>1450</v>
      </c>
      <c r="J929" s="44">
        <v>101.5</v>
      </c>
      <c r="K929" s="42" t="s">
        <v>2814</v>
      </c>
      <c r="L929" s="125" t="str">
        <f>MID(Tabla62[[#This Row],[Contratista3]], 1,10)</f>
        <v xml:space="preserve">42867804J </v>
      </c>
      <c r="M929" s="46" t="s">
        <v>3</v>
      </c>
    </row>
    <row r="930" spans="1:13" ht="30.75" customHeight="1">
      <c r="A930" s="3" t="s">
        <v>2903</v>
      </c>
      <c r="B930" s="40" t="s">
        <v>2815</v>
      </c>
      <c r="C930" s="41" t="s">
        <v>1</v>
      </c>
      <c r="D930" s="42" t="s">
        <v>2816</v>
      </c>
      <c r="E930" s="43">
        <v>0.23</v>
      </c>
      <c r="F930" s="44">
        <v>420.24</v>
      </c>
      <c r="G930" s="44">
        <v>12.24</v>
      </c>
      <c r="H930" s="45" t="s">
        <v>1845</v>
      </c>
      <c r="I930" s="44">
        <v>408</v>
      </c>
      <c r="J930" s="44">
        <v>12.24</v>
      </c>
      <c r="K930" s="42" t="s">
        <v>2788</v>
      </c>
      <c r="L930" s="125" t="str">
        <f>MID(Tabla62[[#This Row],[Contratista3]], 1,10)</f>
        <v xml:space="preserve">B35900166 </v>
      </c>
      <c r="M930" s="46" t="s">
        <v>3</v>
      </c>
    </row>
    <row r="931" spans="1:13" ht="30.75" customHeight="1">
      <c r="A931" s="3" t="s">
        <v>2903</v>
      </c>
      <c r="B931" s="40" t="s">
        <v>2817</v>
      </c>
      <c r="C931" s="41" t="s">
        <v>1</v>
      </c>
      <c r="D931" s="42" t="s">
        <v>2818</v>
      </c>
      <c r="E931" s="43">
        <v>1</v>
      </c>
      <c r="F931" s="44">
        <v>502.9</v>
      </c>
      <c r="G931" s="44">
        <v>32.9</v>
      </c>
      <c r="H931" s="45" t="s">
        <v>1845</v>
      </c>
      <c r="I931" s="44">
        <v>470</v>
      </c>
      <c r="J931" s="44">
        <v>32.9</v>
      </c>
      <c r="K931" s="42" t="s">
        <v>2772</v>
      </c>
      <c r="L931" s="125" t="str">
        <f>MID(Tabla62[[#This Row],[Contratista3]], 1,10)</f>
        <v xml:space="preserve">A35034750 </v>
      </c>
      <c r="M931" s="46" t="s">
        <v>3</v>
      </c>
    </row>
    <row r="932" spans="1:13" ht="30.75" customHeight="1">
      <c r="A932" s="3" t="s">
        <v>2903</v>
      </c>
      <c r="B932" s="40" t="s">
        <v>2819</v>
      </c>
      <c r="C932" s="41" t="s">
        <v>0</v>
      </c>
      <c r="D932" s="42" t="s">
        <v>2820</v>
      </c>
      <c r="E932" s="43">
        <v>1</v>
      </c>
      <c r="F932" s="44">
        <v>6300.16</v>
      </c>
      <c r="G932" s="44">
        <v>412.16</v>
      </c>
      <c r="H932" s="45" t="s">
        <v>1001</v>
      </c>
      <c r="I932" s="44">
        <v>5888</v>
      </c>
      <c r="J932" s="44">
        <v>412.16</v>
      </c>
      <c r="K932" s="42" t="s">
        <v>2821</v>
      </c>
      <c r="L932" s="125" t="str">
        <f>MID(Tabla62[[#This Row],[Contratista3]], 1,10)</f>
        <v xml:space="preserve">78482124Y </v>
      </c>
      <c r="M932" s="46" t="s">
        <v>3</v>
      </c>
    </row>
    <row r="933" spans="1:13" ht="30.75" customHeight="1">
      <c r="A933" s="3" t="s">
        <v>2903</v>
      </c>
      <c r="B933" s="40" t="s">
        <v>2822</v>
      </c>
      <c r="C933" s="41" t="s">
        <v>0</v>
      </c>
      <c r="D933" s="42" t="s">
        <v>2823</v>
      </c>
      <c r="E933" s="43">
        <v>4.8</v>
      </c>
      <c r="F933" s="44">
        <v>8000</v>
      </c>
      <c r="G933" s="44">
        <v>0</v>
      </c>
      <c r="H933" s="45" t="s">
        <v>305</v>
      </c>
      <c r="I933" s="44">
        <v>8000</v>
      </c>
      <c r="J933" s="44">
        <v>0</v>
      </c>
      <c r="K933" s="42" t="s">
        <v>2824</v>
      </c>
      <c r="L933" s="125" t="str">
        <f>MID(Tabla62[[#This Row],[Contratista3]], 1,10)</f>
        <v xml:space="preserve">78502009L </v>
      </c>
      <c r="M933" s="46" t="s">
        <v>3</v>
      </c>
    </row>
    <row r="934" spans="1:13" ht="30.75" customHeight="1">
      <c r="A934" s="3" t="s">
        <v>2903</v>
      </c>
      <c r="B934" s="40" t="s">
        <v>2825</v>
      </c>
      <c r="C934" s="41" t="s">
        <v>0</v>
      </c>
      <c r="D934" s="42" t="s">
        <v>2826</v>
      </c>
      <c r="E934" s="43">
        <v>4.8</v>
      </c>
      <c r="F934" s="44">
        <v>8000</v>
      </c>
      <c r="G934" s="44">
        <v>0</v>
      </c>
      <c r="H934" s="45" t="s">
        <v>305</v>
      </c>
      <c r="I934" s="44">
        <v>8000</v>
      </c>
      <c r="J934" s="44">
        <v>0</v>
      </c>
      <c r="K934" s="42" t="s">
        <v>2827</v>
      </c>
      <c r="L934" s="125" t="str">
        <f>MID(Tabla62[[#This Row],[Contratista3]], 1,10)</f>
        <v xml:space="preserve">54133396K </v>
      </c>
      <c r="M934" s="46" t="s">
        <v>3</v>
      </c>
    </row>
    <row r="935" spans="1:13" ht="30.75" customHeight="1">
      <c r="A935" s="3" t="s">
        <v>2903</v>
      </c>
      <c r="B935" s="40" t="s">
        <v>2828</v>
      </c>
      <c r="C935" s="41" t="s">
        <v>0</v>
      </c>
      <c r="D935" s="42" t="s">
        <v>2829</v>
      </c>
      <c r="E935" s="43">
        <v>1</v>
      </c>
      <c r="F935" s="44">
        <v>235.4</v>
      </c>
      <c r="G935" s="44">
        <v>15.4</v>
      </c>
      <c r="H935" s="45" t="s">
        <v>913</v>
      </c>
      <c r="I935" s="44">
        <v>220</v>
      </c>
      <c r="J935" s="44">
        <v>15.4</v>
      </c>
      <c r="K935" s="42" t="s">
        <v>2830</v>
      </c>
      <c r="L935" s="125" t="str">
        <f>MID(Tabla62[[#This Row],[Contratista3]], 1,10)</f>
        <v xml:space="preserve">J76065911 </v>
      </c>
      <c r="M935" s="46" t="s">
        <v>3</v>
      </c>
    </row>
    <row r="936" spans="1:13" ht="30.75" customHeight="1">
      <c r="A936" s="3" t="s">
        <v>2903</v>
      </c>
      <c r="B936" s="40" t="s">
        <v>2831</v>
      </c>
      <c r="C936" s="41" t="s">
        <v>1</v>
      </c>
      <c r="D936" s="42" t="s">
        <v>2832</v>
      </c>
      <c r="E936" s="43">
        <v>1</v>
      </c>
      <c r="F936" s="44">
        <v>4815</v>
      </c>
      <c r="G936" s="44">
        <v>315</v>
      </c>
      <c r="H936" s="45" t="s">
        <v>2833</v>
      </c>
      <c r="I936" s="44">
        <v>4500</v>
      </c>
      <c r="J936" s="44">
        <v>315</v>
      </c>
      <c r="K936" s="42" t="s">
        <v>2814</v>
      </c>
      <c r="L936" s="125" t="str">
        <f>MID(Tabla62[[#This Row],[Contratista3]], 1,10)</f>
        <v xml:space="preserve">42867804J </v>
      </c>
      <c r="M936" s="46" t="s">
        <v>3</v>
      </c>
    </row>
    <row r="937" spans="1:13" ht="30.75" customHeight="1">
      <c r="A937" s="3" t="s">
        <v>2903</v>
      </c>
      <c r="B937" s="40" t="s">
        <v>2834</v>
      </c>
      <c r="C937" s="41" t="s">
        <v>1</v>
      </c>
      <c r="D937" s="42" t="s">
        <v>2835</v>
      </c>
      <c r="E937" s="43">
        <v>0.03</v>
      </c>
      <c r="F937" s="44">
        <v>775.38</v>
      </c>
      <c r="G937" s="44">
        <v>22.58</v>
      </c>
      <c r="H937" s="45" t="s">
        <v>301</v>
      </c>
      <c r="I937" s="44">
        <v>752.8</v>
      </c>
      <c r="J937" s="44">
        <v>22.58</v>
      </c>
      <c r="K937" s="42" t="s">
        <v>373</v>
      </c>
      <c r="L937" s="125" t="str">
        <f>MID(Tabla62[[#This Row],[Contratista3]], 1,10)</f>
        <v xml:space="preserve">B35211200 </v>
      </c>
      <c r="M937" s="46" t="s">
        <v>3</v>
      </c>
    </row>
    <row r="938" spans="1:13" ht="30.75" customHeight="1">
      <c r="A938" s="3" t="s">
        <v>2903</v>
      </c>
      <c r="B938" s="40" t="s">
        <v>2836</v>
      </c>
      <c r="C938" s="41" t="s">
        <v>1</v>
      </c>
      <c r="D938" s="42" t="s">
        <v>2837</v>
      </c>
      <c r="E938" s="43">
        <v>1.26</v>
      </c>
      <c r="F938" s="44">
        <v>14497.56</v>
      </c>
      <c r="G938" s="44">
        <v>1014.83</v>
      </c>
      <c r="H938" s="45" t="s">
        <v>462</v>
      </c>
      <c r="I938" s="44">
        <v>14497.56</v>
      </c>
      <c r="J938" s="44">
        <v>1014.83</v>
      </c>
      <c r="K938" s="42" t="s">
        <v>2838</v>
      </c>
      <c r="L938" s="125" t="str">
        <f>MID(Tabla62[[#This Row],[Contratista3]], 1,10)</f>
        <v xml:space="preserve">B35595578 </v>
      </c>
      <c r="M938" s="46" t="s">
        <v>3</v>
      </c>
    </row>
    <row r="939" spans="1:13" ht="30.75" customHeight="1">
      <c r="A939" s="3" t="s">
        <v>2903</v>
      </c>
      <c r="B939" s="40" t="s">
        <v>2839</v>
      </c>
      <c r="C939" s="41" t="s">
        <v>1</v>
      </c>
      <c r="D939" s="42" t="s">
        <v>2840</v>
      </c>
      <c r="E939" s="43">
        <v>0.26</v>
      </c>
      <c r="F939" s="44">
        <v>10808.72</v>
      </c>
      <c r="G939" s="44">
        <v>0</v>
      </c>
      <c r="H939" s="45" t="s">
        <v>504</v>
      </c>
      <c r="I939" s="44">
        <v>10808.72</v>
      </c>
      <c r="J939" s="44">
        <v>0</v>
      </c>
      <c r="K939" s="42" t="s">
        <v>2841</v>
      </c>
      <c r="L939" s="125" t="str">
        <f>MID(Tabla62[[#This Row],[Contratista3]], 1,10)</f>
        <v xml:space="preserve">E35023423 </v>
      </c>
      <c r="M939" s="46" t="s">
        <v>3</v>
      </c>
    </row>
    <row r="940" spans="1:13" ht="30.75" customHeight="1">
      <c r="A940" s="3" t="s">
        <v>2903</v>
      </c>
      <c r="B940" s="40" t="s">
        <v>2842</v>
      </c>
      <c r="C940" s="41" t="s">
        <v>1</v>
      </c>
      <c r="D940" s="42" t="s">
        <v>2843</v>
      </c>
      <c r="E940" s="43">
        <v>1</v>
      </c>
      <c r="F940" s="44">
        <v>671.41</v>
      </c>
      <c r="G940" s="44">
        <v>19.559999999999999</v>
      </c>
      <c r="H940" s="45" t="s">
        <v>2844</v>
      </c>
      <c r="I940" s="44">
        <v>651.85</v>
      </c>
      <c r="J940" s="44">
        <v>19.559999999999999</v>
      </c>
      <c r="K940" s="42" t="s">
        <v>2788</v>
      </c>
      <c r="L940" s="125" t="str">
        <f>MID(Tabla62[[#This Row],[Contratista3]], 1,10)</f>
        <v xml:space="preserve">B35900166 </v>
      </c>
      <c r="M940" s="46" t="s">
        <v>3</v>
      </c>
    </row>
    <row r="941" spans="1:13" ht="30.75" customHeight="1">
      <c r="A941" s="3" t="s">
        <v>2903</v>
      </c>
      <c r="B941" s="40" t="s">
        <v>2845</v>
      </c>
      <c r="C941" s="41" t="s">
        <v>1</v>
      </c>
      <c r="D941" s="42" t="s">
        <v>2846</v>
      </c>
      <c r="E941" s="43">
        <v>1</v>
      </c>
      <c r="F941" s="44">
        <v>2178.4499999999998</v>
      </c>
      <c r="G941" s="44">
        <v>63.45</v>
      </c>
      <c r="H941" s="45" t="s">
        <v>1008</v>
      </c>
      <c r="I941" s="44">
        <v>2115</v>
      </c>
      <c r="J941" s="44">
        <v>63.45</v>
      </c>
      <c r="K941" s="42" t="s">
        <v>2847</v>
      </c>
      <c r="L941" s="125" t="str">
        <f>MID(Tabla62[[#This Row],[Contratista3]], 1,10)</f>
        <v xml:space="preserve">B76046325 </v>
      </c>
      <c r="M941" s="46" t="s">
        <v>3</v>
      </c>
    </row>
    <row r="942" spans="1:13" ht="30.75" customHeight="1">
      <c r="A942" s="3" t="s">
        <v>2903</v>
      </c>
      <c r="B942" s="40" t="s">
        <v>2848</v>
      </c>
      <c r="C942" s="41" t="s">
        <v>0</v>
      </c>
      <c r="D942" s="42" t="s">
        <v>2849</v>
      </c>
      <c r="E942" s="43">
        <v>1</v>
      </c>
      <c r="F942" s="44">
        <v>2086.87</v>
      </c>
      <c r="G942" s="44">
        <v>119.25</v>
      </c>
      <c r="H942" s="45" t="s">
        <v>2850</v>
      </c>
      <c r="I942" s="44">
        <v>1967.62</v>
      </c>
      <c r="J942" s="44">
        <v>119.25</v>
      </c>
      <c r="K942" s="42" t="s">
        <v>2791</v>
      </c>
      <c r="L942" s="125" t="str">
        <f>MID(Tabla62[[#This Row],[Contratista3]], 1,10)</f>
        <v xml:space="preserve">B35901834 </v>
      </c>
      <c r="M942" s="46" t="s">
        <v>3</v>
      </c>
    </row>
    <row r="943" spans="1:13" ht="30.75" customHeight="1">
      <c r="A943" s="3" t="s">
        <v>2903</v>
      </c>
      <c r="B943" s="40" t="s">
        <v>2851</v>
      </c>
      <c r="C943" s="41" t="s">
        <v>0</v>
      </c>
      <c r="D943" s="42" t="s">
        <v>2852</v>
      </c>
      <c r="E943" s="43">
        <v>2.9</v>
      </c>
      <c r="F943" s="44">
        <v>8220</v>
      </c>
      <c r="G943" s="44">
        <v>0</v>
      </c>
      <c r="H943" s="45" t="s">
        <v>339</v>
      </c>
      <c r="I943" s="44">
        <v>8220</v>
      </c>
      <c r="J943" s="44">
        <v>0</v>
      </c>
      <c r="K943" s="42" t="s">
        <v>2853</v>
      </c>
      <c r="L943" s="125" t="str">
        <f>MID(Tabla62[[#This Row],[Contratista3]], 1,10)</f>
        <v xml:space="preserve">54082218H </v>
      </c>
      <c r="M943" s="46" t="s">
        <v>3</v>
      </c>
    </row>
    <row r="944" spans="1:13" ht="30.75" customHeight="1">
      <c r="A944" s="3" t="s">
        <v>2903</v>
      </c>
      <c r="B944" s="40" t="s">
        <v>2854</v>
      </c>
      <c r="C944" s="41" t="s">
        <v>0</v>
      </c>
      <c r="D944" s="42" t="s">
        <v>2855</v>
      </c>
      <c r="E944" s="43">
        <v>1.93</v>
      </c>
      <c r="F944" s="44">
        <v>3722.32</v>
      </c>
      <c r="G944" s="44">
        <v>0</v>
      </c>
      <c r="H944" s="45" t="s">
        <v>1102</v>
      </c>
      <c r="I944" s="44">
        <v>3722.32</v>
      </c>
      <c r="J944" s="44">
        <v>0</v>
      </c>
      <c r="K944" s="42" t="s">
        <v>2856</v>
      </c>
      <c r="L944" s="125" t="str">
        <f>MID(Tabla62[[#This Row],[Contratista3]], 1,10)</f>
        <v xml:space="preserve">B95837456 </v>
      </c>
      <c r="M944" s="46" t="s">
        <v>3</v>
      </c>
    </row>
    <row r="945" spans="1:13" ht="30.75" customHeight="1">
      <c r="A945" s="3" t="s">
        <v>2903</v>
      </c>
      <c r="B945" s="40" t="s">
        <v>2857</v>
      </c>
      <c r="C945" s="41" t="s">
        <v>1</v>
      </c>
      <c r="D945" s="42" t="s">
        <v>2858</v>
      </c>
      <c r="E945" s="43">
        <v>1</v>
      </c>
      <c r="F945" s="44">
        <v>502.93</v>
      </c>
      <c r="G945" s="44">
        <v>30.4</v>
      </c>
      <c r="H945" s="45" t="s">
        <v>1250</v>
      </c>
      <c r="I945" s="44">
        <v>472.53</v>
      </c>
      <c r="J945" s="44">
        <v>30.4</v>
      </c>
      <c r="K945" s="42" t="s">
        <v>2859</v>
      </c>
      <c r="L945" s="125" t="str">
        <f>MID(Tabla62[[#This Row],[Contratista3]], 1,10)</f>
        <v xml:space="preserve">A35107325 </v>
      </c>
      <c r="M945" s="46" t="s">
        <v>3</v>
      </c>
    </row>
    <row r="946" spans="1:13" ht="30.75" customHeight="1">
      <c r="A946" s="3" t="s">
        <v>2903</v>
      </c>
      <c r="B946" s="40" t="s">
        <v>2860</v>
      </c>
      <c r="C946" s="41" t="s">
        <v>1</v>
      </c>
      <c r="D946" s="42" t="s">
        <v>2861</v>
      </c>
      <c r="E946" s="43">
        <v>0.93</v>
      </c>
      <c r="F946" s="44">
        <v>5350</v>
      </c>
      <c r="G946" s="44">
        <v>350</v>
      </c>
      <c r="H946" s="45" t="s">
        <v>485</v>
      </c>
      <c r="I946" s="44">
        <v>5000</v>
      </c>
      <c r="J946" s="44">
        <v>350</v>
      </c>
      <c r="K946" s="42" t="s">
        <v>2862</v>
      </c>
      <c r="L946" s="125" t="str">
        <f>MID(Tabla62[[#This Row],[Contratista3]], 1,10)</f>
        <v xml:space="preserve">78497294L </v>
      </c>
      <c r="M946" s="46" t="s">
        <v>3</v>
      </c>
    </row>
    <row r="947" spans="1:13" ht="30.75" customHeight="1">
      <c r="A947" s="3" t="s">
        <v>2903</v>
      </c>
      <c r="B947" s="40" t="s">
        <v>2863</v>
      </c>
      <c r="C947" s="41" t="s">
        <v>0</v>
      </c>
      <c r="D947" s="42" t="s">
        <v>2864</v>
      </c>
      <c r="E947" s="43">
        <v>1.66</v>
      </c>
      <c r="F947" s="44">
        <v>2568</v>
      </c>
      <c r="G947" s="44">
        <v>168</v>
      </c>
      <c r="H947" s="45" t="s">
        <v>1365</v>
      </c>
      <c r="I947" s="44">
        <v>2400</v>
      </c>
      <c r="J947" s="44">
        <v>168</v>
      </c>
      <c r="K947" s="42" t="s">
        <v>2830</v>
      </c>
      <c r="L947" s="125" t="str">
        <f>MID(Tabla62[[#This Row],[Contratista3]], 1,10)</f>
        <v xml:space="preserve">J76065911 </v>
      </c>
      <c r="M947" s="46" t="s">
        <v>3</v>
      </c>
    </row>
    <row r="948" spans="1:13" ht="30.75" customHeight="1">
      <c r="A948" s="3" t="s">
        <v>2903</v>
      </c>
      <c r="B948" s="40" t="s">
        <v>2865</v>
      </c>
      <c r="C948" s="41" t="s">
        <v>0</v>
      </c>
      <c r="D948" s="42" t="s">
        <v>2866</v>
      </c>
      <c r="E948" s="43">
        <v>0.23</v>
      </c>
      <c r="F948" s="44">
        <v>1854.3</v>
      </c>
      <c r="G948" s="44">
        <v>0</v>
      </c>
      <c r="H948" s="45" t="s">
        <v>385</v>
      </c>
      <c r="I948" s="44">
        <v>1854.3</v>
      </c>
      <c r="J948" s="44">
        <v>0</v>
      </c>
      <c r="K948" s="42" t="s">
        <v>2867</v>
      </c>
      <c r="L948" s="125" t="str">
        <f>MID(Tabla62[[#This Row],[Contratista3]], 1,10)</f>
        <v xml:space="preserve">A35092253 </v>
      </c>
      <c r="M948" s="46" t="s">
        <v>3</v>
      </c>
    </row>
    <row r="949" spans="1:13" ht="30.75" customHeight="1">
      <c r="A949" s="3" t="s">
        <v>2903</v>
      </c>
      <c r="B949" s="40" t="s">
        <v>2868</v>
      </c>
      <c r="C949" s="41" t="s">
        <v>0</v>
      </c>
      <c r="D949" s="42" t="s">
        <v>2869</v>
      </c>
      <c r="E949" s="43">
        <v>1</v>
      </c>
      <c r="F949" s="44">
        <v>3745</v>
      </c>
      <c r="G949" s="44">
        <v>245</v>
      </c>
      <c r="H949" s="45" t="s">
        <v>1920</v>
      </c>
      <c r="I949" s="44">
        <v>3500</v>
      </c>
      <c r="J949" s="44">
        <v>245</v>
      </c>
      <c r="K949" s="42" t="s">
        <v>2830</v>
      </c>
      <c r="L949" s="125" t="str">
        <f>MID(Tabla62[[#This Row],[Contratista3]], 1,10)</f>
        <v xml:space="preserve">J76065911 </v>
      </c>
      <c r="M949" s="46" t="s">
        <v>3</v>
      </c>
    </row>
    <row r="950" spans="1:13" ht="30.75" customHeight="1">
      <c r="A950" s="3" t="s">
        <v>2903</v>
      </c>
      <c r="B950" s="40" t="s">
        <v>2870</v>
      </c>
      <c r="C950" s="41" t="s">
        <v>1</v>
      </c>
      <c r="D950" s="42" t="s">
        <v>2871</v>
      </c>
      <c r="E950" s="43">
        <v>1.66</v>
      </c>
      <c r="F950" s="44">
        <v>14992</v>
      </c>
      <c r="G950" s="44">
        <v>1049.44</v>
      </c>
      <c r="H950" s="45" t="s">
        <v>1365</v>
      </c>
      <c r="I950" s="44">
        <v>14992</v>
      </c>
      <c r="J950" s="44">
        <v>1049.44</v>
      </c>
      <c r="K950" s="42" t="s">
        <v>2872</v>
      </c>
      <c r="L950" s="125" t="str">
        <f>MID(Tabla62[[#This Row],[Contratista3]], 1,10)</f>
        <v xml:space="preserve">B85765766 </v>
      </c>
      <c r="M950" s="46" t="s">
        <v>3</v>
      </c>
    </row>
    <row r="951" spans="1:13" ht="30.75" customHeight="1">
      <c r="A951" s="3" t="s">
        <v>2903</v>
      </c>
      <c r="B951" s="40" t="s">
        <v>2873</v>
      </c>
      <c r="C951" s="41" t="s">
        <v>0</v>
      </c>
      <c r="D951" s="42" t="s">
        <v>2874</v>
      </c>
      <c r="E951" s="43">
        <v>1.26</v>
      </c>
      <c r="F951" s="44">
        <v>5300.14</v>
      </c>
      <c r="G951" s="44">
        <v>346.74</v>
      </c>
      <c r="H951" s="45" t="s">
        <v>462</v>
      </c>
      <c r="I951" s="44">
        <v>4953.3999999999996</v>
      </c>
      <c r="J951" s="44">
        <v>346.74</v>
      </c>
      <c r="K951" s="42" t="s">
        <v>2808</v>
      </c>
      <c r="L951" s="125" t="str">
        <f>MID(Tabla62[[#This Row],[Contratista3]], 1,10)</f>
        <v xml:space="preserve">B02884559 </v>
      </c>
      <c r="M951" s="46" t="s">
        <v>3</v>
      </c>
    </row>
    <row r="952" spans="1:13" ht="30.75" customHeight="1">
      <c r="A952" s="3" t="s">
        <v>2903</v>
      </c>
      <c r="B952" s="40" t="s">
        <v>2875</v>
      </c>
      <c r="C952" s="41" t="s">
        <v>0</v>
      </c>
      <c r="D952" s="42" t="s">
        <v>2876</v>
      </c>
      <c r="E952" s="43">
        <v>1.26</v>
      </c>
      <c r="F952" s="44">
        <v>3256.34</v>
      </c>
      <c r="G952" s="44">
        <v>213.03</v>
      </c>
      <c r="H952" s="45" t="s">
        <v>462</v>
      </c>
      <c r="I952" s="44">
        <v>3043.31</v>
      </c>
      <c r="J952" s="44">
        <v>213.03</v>
      </c>
      <c r="K952" s="42" t="s">
        <v>2797</v>
      </c>
      <c r="L952" s="125" t="str">
        <f>MID(Tabla62[[#This Row],[Contratista3]], 1,10)</f>
        <v xml:space="preserve">B02823037 </v>
      </c>
      <c r="M952" s="46" t="s">
        <v>3</v>
      </c>
    </row>
    <row r="953" spans="1:13" ht="30.75" customHeight="1">
      <c r="A953" s="3" t="s">
        <v>2903</v>
      </c>
      <c r="B953" s="40" t="s">
        <v>2877</v>
      </c>
      <c r="C953" s="41" t="s">
        <v>1</v>
      </c>
      <c r="D953" s="42" t="s">
        <v>2878</v>
      </c>
      <c r="E953" s="43">
        <v>0.6</v>
      </c>
      <c r="F953" s="44">
        <v>6233.99</v>
      </c>
      <c r="G953" s="44">
        <v>407.83</v>
      </c>
      <c r="H953" s="45" t="s">
        <v>1606</v>
      </c>
      <c r="I953" s="44">
        <v>5826.16</v>
      </c>
      <c r="J953" s="44">
        <v>407.83</v>
      </c>
      <c r="K953" s="42" t="s">
        <v>2797</v>
      </c>
      <c r="L953" s="125" t="str">
        <f>MID(Tabla62[[#This Row],[Contratista3]], 1,10)</f>
        <v xml:space="preserve">B02823037 </v>
      </c>
      <c r="M953" s="46" t="s">
        <v>3</v>
      </c>
    </row>
    <row r="954" spans="1:13" ht="30.75" customHeight="1">
      <c r="A954" s="3" t="s">
        <v>2903</v>
      </c>
      <c r="B954" s="40" t="s">
        <v>2879</v>
      </c>
      <c r="C954" s="41" t="s">
        <v>2</v>
      </c>
      <c r="D954" s="42" t="s">
        <v>2880</v>
      </c>
      <c r="E954" s="43">
        <v>1.26</v>
      </c>
      <c r="F954" s="44">
        <v>14345.49</v>
      </c>
      <c r="G954" s="44">
        <v>938.49</v>
      </c>
      <c r="H954" s="45" t="s">
        <v>462</v>
      </c>
      <c r="I954" s="44">
        <v>13407</v>
      </c>
      <c r="J954" s="44">
        <v>938.49</v>
      </c>
      <c r="K954" s="42" t="s">
        <v>2881</v>
      </c>
      <c r="L954" s="125" t="str">
        <f>MID(Tabla62[[#This Row],[Contratista3]], 1,10)</f>
        <v xml:space="preserve">78484303T </v>
      </c>
      <c r="M954" s="46" t="s">
        <v>3</v>
      </c>
    </row>
    <row r="955" spans="1:13" ht="30.75" customHeight="1">
      <c r="A955" s="3" t="s">
        <v>2903</v>
      </c>
      <c r="B955" s="40" t="s">
        <v>2882</v>
      </c>
      <c r="C955" s="41" t="s">
        <v>1</v>
      </c>
      <c r="D955" s="42" t="s">
        <v>2883</v>
      </c>
      <c r="E955" s="43">
        <v>0.36</v>
      </c>
      <c r="F955" s="44">
        <v>2941.42</v>
      </c>
      <c r="G955" s="44">
        <v>192.43</v>
      </c>
      <c r="H955" s="45" t="s">
        <v>1634</v>
      </c>
      <c r="I955" s="44">
        <v>2748.99</v>
      </c>
      <c r="J955" s="44">
        <v>192.43</v>
      </c>
      <c r="K955" s="42" t="s">
        <v>49</v>
      </c>
      <c r="L955" s="125" t="str">
        <f>MID(Tabla62[[#This Row],[Contratista3]], 1,10)</f>
        <v xml:space="preserve">B35420314 </v>
      </c>
      <c r="M955" s="46" t="s">
        <v>3</v>
      </c>
    </row>
    <row r="956" spans="1:13" ht="30.75" customHeight="1">
      <c r="A956" s="3" t="s">
        <v>2903</v>
      </c>
      <c r="B956" s="40" t="s">
        <v>2884</v>
      </c>
      <c r="C956" s="41" t="s">
        <v>1</v>
      </c>
      <c r="D956" s="42" t="s">
        <v>2885</v>
      </c>
      <c r="E956" s="43">
        <v>1</v>
      </c>
      <c r="F956" s="44">
        <v>14708.68</v>
      </c>
      <c r="G956" s="44">
        <v>428.41</v>
      </c>
      <c r="H956" s="45" t="s">
        <v>1396</v>
      </c>
      <c r="I956" s="44">
        <v>14280.27</v>
      </c>
      <c r="J956" s="44">
        <v>428.41</v>
      </c>
      <c r="K956" s="42" t="s">
        <v>2886</v>
      </c>
      <c r="L956" s="125" t="str">
        <f>MID(Tabla62[[#This Row],[Contratista3]], 1,10)</f>
        <v xml:space="preserve">A35368539 </v>
      </c>
      <c r="M956" s="46" t="s">
        <v>3</v>
      </c>
    </row>
    <row r="957" spans="1:13" ht="30.75" customHeight="1">
      <c r="A957" s="3" t="s">
        <v>2903</v>
      </c>
      <c r="B957" s="40" t="s">
        <v>2887</v>
      </c>
      <c r="C957" s="41" t="s">
        <v>0</v>
      </c>
      <c r="D957" s="42" t="s">
        <v>2888</v>
      </c>
      <c r="E957" s="43">
        <v>0.06</v>
      </c>
      <c r="F957" s="44">
        <v>705.79</v>
      </c>
      <c r="G957" s="44">
        <v>29.81</v>
      </c>
      <c r="H957" s="45" t="s">
        <v>1396</v>
      </c>
      <c r="I957" s="44">
        <v>675.98</v>
      </c>
      <c r="J957" s="44">
        <v>29.81</v>
      </c>
      <c r="K957" s="42" t="s">
        <v>2791</v>
      </c>
      <c r="L957" s="125" t="str">
        <f>MID(Tabla62[[#This Row],[Contratista3]], 1,10)</f>
        <v xml:space="preserve">B35901834 </v>
      </c>
      <c r="M957" s="46" t="s">
        <v>3</v>
      </c>
    </row>
    <row r="958" spans="1:13" ht="30.75" customHeight="1">
      <c r="A958" s="3" t="s">
        <v>2903</v>
      </c>
      <c r="B958" s="40" t="s">
        <v>2889</v>
      </c>
      <c r="C958" s="41" t="s">
        <v>1</v>
      </c>
      <c r="D958" s="42" t="s">
        <v>2890</v>
      </c>
      <c r="E958" s="43">
        <v>1</v>
      </c>
      <c r="F958" s="44">
        <v>2933.98</v>
      </c>
      <c r="G958" s="44">
        <v>191.94</v>
      </c>
      <c r="H958" s="45" t="s">
        <v>368</v>
      </c>
      <c r="I958" s="44">
        <v>2742.04</v>
      </c>
      <c r="J958" s="44">
        <v>191.94</v>
      </c>
      <c r="K958" s="42" t="s">
        <v>67</v>
      </c>
      <c r="L958" s="125" t="str">
        <f>MID(Tabla62[[#This Row],[Contratista3]], 1,10)</f>
        <v xml:space="preserve">A35022987 </v>
      </c>
      <c r="M958" s="46" t="s">
        <v>3</v>
      </c>
    </row>
    <row r="959" spans="1:13" ht="30.75" customHeight="1">
      <c r="A959" s="3" t="s">
        <v>2903</v>
      </c>
      <c r="B959" s="40" t="s">
        <v>2891</v>
      </c>
      <c r="C959" s="41" t="s">
        <v>0</v>
      </c>
      <c r="D959" s="42" t="s">
        <v>2892</v>
      </c>
      <c r="E959" s="43">
        <v>0.23</v>
      </c>
      <c r="F959" s="44">
        <v>3873.4</v>
      </c>
      <c r="G959" s="44">
        <v>253.4</v>
      </c>
      <c r="H959" s="45" t="s">
        <v>979</v>
      </c>
      <c r="I959" s="44">
        <v>3620</v>
      </c>
      <c r="J959" s="44">
        <v>253.4</v>
      </c>
      <c r="K959" s="42" t="s">
        <v>2893</v>
      </c>
      <c r="L959" s="125" t="str">
        <f>MID(Tabla62[[#This Row],[Contratista3]], 1,10)</f>
        <v xml:space="preserve">B35728765 </v>
      </c>
      <c r="M959" s="46" t="s">
        <v>3</v>
      </c>
    </row>
    <row r="960" spans="1:13" ht="30.75" customHeight="1">
      <c r="A960" s="3" t="s">
        <v>2903</v>
      </c>
      <c r="B960" s="40" t="s">
        <v>2894</v>
      </c>
      <c r="C960" s="41" t="s">
        <v>1</v>
      </c>
      <c r="D960" s="42" t="s">
        <v>2895</v>
      </c>
      <c r="E960" s="43">
        <v>0.53</v>
      </c>
      <c r="F960" s="44">
        <v>1694.88</v>
      </c>
      <c r="G960" s="44">
        <v>110.88</v>
      </c>
      <c r="H960" s="45" t="s">
        <v>2686</v>
      </c>
      <c r="I960" s="44">
        <v>1584</v>
      </c>
      <c r="J960" s="44">
        <v>110.88</v>
      </c>
      <c r="K960" s="42" t="s">
        <v>2896</v>
      </c>
      <c r="L960" s="125" t="str">
        <f>MID(Tabla62[[#This Row],[Contratista3]], 1,10)</f>
        <v xml:space="preserve">B35530435 </v>
      </c>
      <c r="M960" s="46" t="s">
        <v>3</v>
      </c>
    </row>
    <row r="961" spans="1:13" ht="30.75" customHeight="1">
      <c r="A961" s="3" t="s">
        <v>2903</v>
      </c>
      <c r="B961" s="40" t="s">
        <v>2897</v>
      </c>
      <c r="C961" s="41" t="s">
        <v>1</v>
      </c>
      <c r="D961" s="42" t="s">
        <v>2898</v>
      </c>
      <c r="E961" s="43">
        <v>0.33</v>
      </c>
      <c r="F961" s="44">
        <v>1099.96</v>
      </c>
      <c r="G961" s="44">
        <v>71.959999999999994</v>
      </c>
      <c r="H961" s="45" t="s">
        <v>1907</v>
      </c>
      <c r="I961" s="44">
        <v>1028</v>
      </c>
      <c r="J961" s="44">
        <v>71.959999999999994</v>
      </c>
      <c r="K961" s="42" t="s">
        <v>2899</v>
      </c>
      <c r="L961" s="125" t="str">
        <f>MID(Tabla62[[#This Row],[Contratista3]], 1,10)</f>
        <v xml:space="preserve">44701922L </v>
      </c>
      <c r="M961" s="46" t="s">
        <v>3</v>
      </c>
    </row>
    <row r="962" spans="1:13" ht="30.75" customHeight="1">
      <c r="A962" s="3" t="s">
        <v>2903</v>
      </c>
      <c r="B962" s="47" t="s">
        <v>2900</v>
      </c>
      <c r="C962" s="48" t="s">
        <v>0</v>
      </c>
      <c r="D962" s="49" t="s">
        <v>2901</v>
      </c>
      <c r="E962" s="50">
        <v>1</v>
      </c>
      <c r="F962" s="51">
        <v>781.99</v>
      </c>
      <c r="G962" s="51">
        <v>50.32</v>
      </c>
      <c r="H962" s="52" t="s">
        <v>1907</v>
      </c>
      <c r="I962" s="51">
        <v>731.67</v>
      </c>
      <c r="J962" s="51">
        <v>50.32</v>
      </c>
      <c r="K962" s="49" t="s">
        <v>2902</v>
      </c>
      <c r="L962" s="125" t="str">
        <f>MID(Tabla62[[#This Row],[Contratista3]], 1,10)</f>
        <v xml:space="preserve">B35342716 </v>
      </c>
      <c r="M962" s="53" t="s">
        <v>3</v>
      </c>
    </row>
    <row r="963" spans="1:13" ht="30.75" customHeight="1">
      <c r="A963" s="3" t="s">
        <v>23</v>
      </c>
      <c r="B963" s="33" t="s">
        <v>2904</v>
      </c>
      <c r="C963" s="34" t="s">
        <v>0</v>
      </c>
      <c r="D963" s="35" t="s">
        <v>2905</v>
      </c>
      <c r="E963" s="36">
        <v>0.01</v>
      </c>
      <c r="F963" s="37">
        <v>7383</v>
      </c>
      <c r="G963" s="37">
        <v>483</v>
      </c>
      <c r="H963" s="38" t="s">
        <v>1008</v>
      </c>
      <c r="I963" s="37">
        <v>6900</v>
      </c>
      <c r="J963" s="37">
        <v>483</v>
      </c>
      <c r="K963" s="35" t="s">
        <v>2906</v>
      </c>
      <c r="L963" s="125" t="str">
        <f>MID(Tabla62[[#This Row],[Contratista3]], 1,10)</f>
        <v xml:space="preserve">42875150E </v>
      </c>
      <c r="M963" s="39" t="s">
        <v>3</v>
      </c>
    </row>
    <row r="964" spans="1:13" ht="30.75" customHeight="1">
      <c r="A964" s="3" t="s">
        <v>23</v>
      </c>
      <c r="B964" s="40" t="s">
        <v>2907</v>
      </c>
      <c r="C964" s="41" t="s">
        <v>0</v>
      </c>
      <c r="D964" s="42" t="s">
        <v>2908</v>
      </c>
      <c r="E964" s="43">
        <v>0.01</v>
      </c>
      <c r="F964" s="44">
        <v>8025</v>
      </c>
      <c r="G964" s="44">
        <v>525</v>
      </c>
      <c r="H964" s="45" t="s">
        <v>2507</v>
      </c>
      <c r="I964" s="44">
        <v>7500</v>
      </c>
      <c r="J964" s="44">
        <v>525</v>
      </c>
      <c r="K964" s="42" t="s">
        <v>2909</v>
      </c>
      <c r="L964" s="125" t="str">
        <f>MID(Tabla62[[#This Row],[Contratista3]], 1,10)</f>
        <v xml:space="preserve">43346318N </v>
      </c>
      <c r="M964" s="46" t="s">
        <v>3</v>
      </c>
    </row>
    <row r="965" spans="1:13" ht="30.75" customHeight="1">
      <c r="A965" s="3" t="s">
        <v>23</v>
      </c>
      <c r="B965" s="40" t="s">
        <v>2910</v>
      </c>
      <c r="C965" s="41" t="s">
        <v>2</v>
      </c>
      <c r="D965" s="42" t="s">
        <v>2911</v>
      </c>
      <c r="E965" s="43">
        <v>0.01</v>
      </c>
      <c r="F965" s="44">
        <v>9756.26</v>
      </c>
      <c r="G965" s="44">
        <v>638.26</v>
      </c>
      <c r="H965" s="45" t="s">
        <v>454</v>
      </c>
      <c r="I965" s="44">
        <v>9118</v>
      </c>
      <c r="J965" s="44">
        <v>638.26</v>
      </c>
      <c r="K965" s="42" t="s">
        <v>2912</v>
      </c>
      <c r="L965" s="125" t="str">
        <f>MID(Tabla62[[#This Row],[Contratista3]], 1,10)</f>
        <v xml:space="preserve">42209560Y </v>
      </c>
      <c r="M965" s="46" t="s">
        <v>3</v>
      </c>
    </row>
    <row r="966" spans="1:13" ht="30.75" customHeight="1">
      <c r="A966" s="3" t="s">
        <v>23</v>
      </c>
      <c r="B966" s="40" t="s">
        <v>2913</v>
      </c>
      <c r="C966" s="41" t="s">
        <v>0</v>
      </c>
      <c r="D966" s="42" t="s">
        <v>2914</v>
      </c>
      <c r="E966" s="43">
        <v>0.01</v>
      </c>
      <c r="F966" s="44">
        <v>10700</v>
      </c>
      <c r="G966" s="44">
        <v>700</v>
      </c>
      <c r="H966" s="45" t="s">
        <v>1375</v>
      </c>
      <c r="I966" s="44">
        <v>10000</v>
      </c>
      <c r="J966" s="44">
        <v>700</v>
      </c>
      <c r="K966" s="42" t="s">
        <v>2915</v>
      </c>
      <c r="L966" s="125" t="str">
        <f>MID(Tabla62[[#This Row],[Contratista3]], 1,10)</f>
        <v xml:space="preserve">G76001007 </v>
      </c>
      <c r="M966" s="46" t="s">
        <v>3</v>
      </c>
    </row>
    <row r="967" spans="1:13" ht="30.75" customHeight="1">
      <c r="A967" s="3" t="s">
        <v>23</v>
      </c>
      <c r="B967" s="40" t="s">
        <v>2916</v>
      </c>
      <c r="C967" s="41" t="s">
        <v>0</v>
      </c>
      <c r="D967" s="42" t="s">
        <v>2917</v>
      </c>
      <c r="E967" s="43">
        <v>0.01</v>
      </c>
      <c r="F967" s="44">
        <v>1241.2</v>
      </c>
      <c r="G967" s="44">
        <v>81.2</v>
      </c>
      <c r="H967" s="45" t="s">
        <v>395</v>
      </c>
      <c r="I967" s="44">
        <v>1160</v>
      </c>
      <c r="J967" s="44">
        <v>81.2</v>
      </c>
      <c r="K967" s="42" t="s">
        <v>2918</v>
      </c>
      <c r="L967" s="125" t="str">
        <f>MID(Tabla62[[#This Row],[Contratista3]], 1,10)</f>
        <v xml:space="preserve">B76274075 </v>
      </c>
      <c r="M967" s="46" t="s">
        <v>3</v>
      </c>
    </row>
    <row r="968" spans="1:13" ht="30.75" customHeight="1">
      <c r="A968" s="3" t="s">
        <v>23</v>
      </c>
      <c r="B968" s="40" t="s">
        <v>2919</v>
      </c>
      <c r="C968" s="41" t="s">
        <v>2</v>
      </c>
      <c r="D968" s="42" t="s">
        <v>2920</v>
      </c>
      <c r="E968" s="43">
        <v>0.01</v>
      </c>
      <c r="F968" s="44">
        <v>37571.56</v>
      </c>
      <c r="G968" s="44">
        <v>2630.01</v>
      </c>
      <c r="H968" s="45" t="s">
        <v>364</v>
      </c>
      <c r="I968" s="44">
        <v>37571.56</v>
      </c>
      <c r="J968" s="44">
        <v>2630.01</v>
      </c>
      <c r="K968" s="42" t="s">
        <v>2921</v>
      </c>
      <c r="L968" s="125" t="str">
        <f>MID(Tabla62[[#This Row],[Contratista3]], 1,10)</f>
        <v xml:space="preserve">B35798149 </v>
      </c>
      <c r="M968" s="46" t="s">
        <v>3</v>
      </c>
    </row>
    <row r="969" spans="1:13" ht="30.75" customHeight="1">
      <c r="A969" s="3" t="s">
        <v>23</v>
      </c>
      <c r="B969" s="40" t="s">
        <v>2922</v>
      </c>
      <c r="C969" s="41" t="s">
        <v>2</v>
      </c>
      <c r="D969" s="42" t="s">
        <v>2923</v>
      </c>
      <c r="E969" s="43">
        <v>0.01</v>
      </c>
      <c r="F969" s="44">
        <v>39717.08</v>
      </c>
      <c r="G969" s="44">
        <v>2780.2</v>
      </c>
      <c r="H969" s="45" t="s">
        <v>466</v>
      </c>
      <c r="I969" s="44">
        <v>39717.08</v>
      </c>
      <c r="J969" s="44">
        <v>2780.2</v>
      </c>
      <c r="K969" s="42" t="s">
        <v>2924</v>
      </c>
      <c r="L969" s="125" t="str">
        <f>MID(Tabla62[[#This Row],[Contratista3]], 1,10)</f>
        <v xml:space="preserve">B76369750 </v>
      </c>
      <c r="M969" s="46" t="s">
        <v>3</v>
      </c>
    </row>
    <row r="970" spans="1:13" ht="30.75" customHeight="1">
      <c r="A970" s="3" t="s">
        <v>23</v>
      </c>
      <c r="B970" s="40" t="s">
        <v>2925</v>
      </c>
      <c r="C970" s="41" t="s">
        <v>2</v>
      </c>
      <c r="D970" s="42" t="s">
        <v>2926</v>
      </c>
      <c r="E970" s="43">
        <v>0.01</v>
      </c>
      <c r="F970" s="44">
        <v>22157.29</v>
      </c>
      <c r="G970" s="44">
        <v>1449.54</v>
      </c>
      <c r="H970" s="45" t="s">
        <v>2927</v>
      </c>
      <c r="I970" s="44">
        <v>20707.75</v>
      </c>
      <c r="J970" s="44">
        <v>1449.54</v>
      </c>
      <c r="K970" s="42" t="s">
        <v>2928</v>
      </c>
      <c r="L970" s="125" t="str">
        <f>MID(Tabla62[[#This Row],[Contratista3]], 1,10)</f>
        <v xml:space="preserve">B76275429 </v>
      </c>
      <c r="M970" s="46" t="s">
        <v>3</v>
      </c>
    </row>
    <row r="971" spans="1:13" ht="30.75" customHeight="1">
      <c r="A971" s="3" t="s">
        <v>23</v>
      </c>
      <c r="B971" s="40" t="s">
        <v>2929</v>
      </c>
      <c r="C971" s="41" t="s">
        <v>2</v>
      </c>
      <c r="D971" s="42" t="s">
        <v>2930</v>
      </c>
      <c r="E971" s="43">
        <v>0.01</v>
      </c>
      <c r="F971" s="44">
        <v>36887.83</v>
      </c>
      <c r="G971" s="44">
        <v>2413.2199999999998</v>
      </c>
      <c r="H971" s="45" t="s">
        <v>587</v>
      </c>
      <c r="I971" s="44">
        <v>34474.61</v>
      </c>
      <c r="J971" s="44">
        <v>2413.2199999999998</v>
      </c>
      <c r="K971" s="42" t="s">
        <v>2931</v>
      </c>
      <c r="L971" s="125" t="str">
        <f>MID(Tabla62[[#This Row],[Contratista3]], 1,10)</f>
        <v xml:space="preserve">B76006394 </v>
      </c>
      <c r="M971" s="46" t="s">
        <v>3</v>
      </c>
    </row>
    <row r="972" spans="1:13" ht="30.75" customHeight="1">
      <c r="A972" s="3" t="s">
        <v>23</v>
      </c>
      <c r="B972" s="40" t="s">
        <v>2932</v>
      </c>
      <c r="C972" s="41" t="s">
        <v>2</v>
      </c>
      <c r="D972" s="42" t="s">
        <v>2933</v>
      </c>
      <c r="E972" s="43">
        <v>0.01</v>
      </c>
      <c r="F972" s="44">
        <v>19923.400000000001</v>
      </c>
      <c r="G972" s="44">
        <v>1303.4000000000001</v>
      </c>
      <c r="H972" s="45" t="s">
        <v>2462</v>
      </c>
      <c r="I972" s="44">
        <v>18620</v>
      </c>
      <c r="J972" s="44">
        <v>1303.4000000000001</v>
      </c>
      <c r="K972" s="42" t="s">
        <v>2934</v>
      </c>
      <c r="L972" s="125" t="str">
        <f>MID(Tabla62[[#This Row],[Contratista3]], 1,10)</f>
        <v xml:space="preserve">B35320191 </v>
      </c>
      <c r="M972" s="46" t="s">
        <v>3</v>
      </c>
    </row>
    <row r="973" spans="1:13" ht="30.75" customHeight="1">
      <c r="A973" s="3" t="s">
        <v>23</v>
      </c>
      <c r="B973" s="40" t="s">
        <v>2935</v>
      </c>
      <c r="C973" s="41" t="s">
        <v>2</v>
      </c>
      <c r="D973" s="42" t="s">
        <v>2936</v>
      </c>
      <c r="E973" s="43">
        <v>0.01</v>
      </c>
      <c r="F973" s="44">
        <v>34281.230000000003</v>
      </c>
      <c r="G973" s="44">
        <v>2242.6999999999998</v>
      </c>
      <c r="H973" s="45" t="s">
        <v>1304</v>
      </c>
      <c r="I973" s="44">
        <v>32038.53</v>
      </c>
      <c r="J973" s="44">
        <v>2242.6999999999998</v>
      </c>
      <c r="K973" s="42" t="s">
        <v>2937</v>
      </c>
      <c r="L973" s="125" t="str">
        <f>MID(Tabla62[[#This Row],[Contratista3]], 1,10)</f>
        <v xml:space="preserve">78490270X </v>
      </c>
      <c r="M973" s="46" t="s">
        <v>3</v>
      </c>
    </row>
    <row r="974" spans="1:13" ht="30.75" customHeight="1">
      <c r="A974" s="3" t="s">
        <v>23</v>
      </c>
      <c r="B974" s="40" t="s">
        <v>2938</v>
      </c>
      <c r="C974" s="41" t="s">
        <v>2</v>
      </c>
      <c r="D974" s="42" t="s">
        <v>2939</v>
      </c>
      <c r="E974" s="43">
        <v>0.01</v>
      </c>
      <c r="F974" s="44">
        <v>39985.53</v>
      </c>
      <c r="G974" s="44">
        <v>2798.99</v>
      </c>
      <c r="H974" s="45" t="s">
        <v>674</v>
      </c>
      <c r="I974" s="44">
        <v>39985.53</v>
      </c>
      <c r="J974" s="44">
        <v>2798.99</v>
      </c>
      <c r="K974" s="42" t="s">
        <v>2940</v>
      </c>
      <c r="L974" s="125" t="str">
        <f>MID(Tabla62[[#This Row],[Contratista3]], 1,10)</f>
        <v xml:space="preserve">B35701929 </v>
      </c>
      <c r="M974" s="46" t="s">
        <v>3</v>
      </c>
    </row>
    <row r="975" spans="1:13" ht="30.75" customHeight="1">
      <c r="A975" s="3" t="s">
        <v>23</v>
      </c>
      <c r="B975" s="40" t="s">
        <v>2941</v>
      </c>
      <c r="C975" s="41" t="s">
        <v>2</v>
      </c>
      <c r="D975" s="42" t="s">
        <v>2942</v>
      </c>
      <c r="E975" s="43">
        <v>0.01</v>
      </c>
      <c r="F975" s="44">
        <v>23416.98</v>
      </c>
      <c r="G975" s="44">
        <v>1531.95</v>
      </c>
      <c r="H975" s="45" t="s">
        <v>466</v>
      </c>
      <c r="I975" s="44">
        <v>21885.03</v>
      </c>
      <c r="J975" s="44">
        <v>1531.95</v>
      </c>
      <c r="K975" s="42" t="s">
        <v>2943</v>
      </c>
      <c r="L975" s="125" t="str">
        <f>MID(Tabla62[[#This Row],[Contratista3]], 1,10)</f>
        <v xml:space="preserve">B76229111 </v>
      </c>
      <c r="M975" s="46" t="s">
        <v>3</v>
      </c>
    </row>
    <row r="976" spans="1:13" ht="30.75" customHeight="1">
      <c r="A976" s="3" t="s">
        <v>23</v>
      </c>
      <c r="B976" s="40" t="s">
        <v>2944</v>
      </c>
      <c r="C976" s="41" t="s">
        <v>2</v>
      </c>
      <c r="D976" s="42" t="s">
        <v>2945</v>
      </c>
      <c r="E976" s="43">
        <v>0.01</v>
      </c>
      <c r="F976" s="44">
        <v>35253.39</v>
      </c>
      <c r="G976" s="44">
        <v>2306.3000000000002</v>
      </c>
      <c r="H976" s="45" t="s">
        <v>894</v>
      </c>
      <c r="I976" s="44">
        <v>32947.089999999997</v>
      </c>
      <c r="J976" s="44">
        <v>2306.3000000000002</v>
      </c>
      <c r="K976" s="42" t="s">
        <v>820</v>
      </c>
      <c r="L976" s="125" t="str">
        <f>MID(Tabla62[[#This Row],[Contratista3]], 1,10)</f>
        <v xml:space="preserve">B35276997 </v>
      </c>
      <c r="M976" s="46" t="s">
        <v>3</v>
      </c>
    </row>
    <row r="977" spans="1:13" ht="30.75" customHeight="1">
      <c r="A977" s="3" t="s">
        <v>23</v>
      </c>
      <c r="B977" s="40" t="s">
        <v>2946</v>
      </c>
      <c r="C977" s="41" t="s">
        <v>0</v>
      </c>
      <c r="D977" s="42" t="s">
        <v>2947</v>
      </c>
      <c r="E977" s="43">
        <v>0.01</v>
      </c>
      <c r="F977" s="44">
        <v>2803.51</v>
      </c>
      <c r="G977" s="44">
        <v>183.41</v>
      </c>
      <c r="H977" s="45" t="s">
        <v>1845</v>
      </c>
      <c r="I977" s="44">
        <v>2620.1</v>
      </c>
      <c r="J977" s="44">
        <v>183.41</v>
      </c>
      <c r="K977" s="42" t="s">
        <v>44</v>
      </c>
      <c r="L977" s="125" t="str">
        <f>MID(Tabla62[[#This Row],[Contratista3]], 1,10)</f>
        <v xml:space="preserve">Q3571002I </v>
      </c>
      <c r="M977" s="46" t="s">
        <v>3</v>
      </c>
    </row>
    <row r="978" spans="1:13" ht="30.75" customHeight="1">
      <c r="A978" s="3" t="s">
        <v>23</v>
      </c>
      <c r="B978" s="40" t="s">
        <v>2948</v>
      </c>
      <c r="C978" s="41" t="s">
        <v>0</v>
      </c>
      <c r="D978" s="42" t="s">
        <v>2949</v>
      </c>
      <c r="E978" s="43">
        <v>0.01</v>
      </c>
      <c r="F978" s="44">
        <v>6955</v>
      </c>
      <c r="G978" s="44">
        <v>455</v>
      </c>
      <c r="H978" s="45" t="s">
        <v>2669</v>
      </c>
      <c r="I978" s="44">
        <v>6500</v>
      </c>
      <c r="J978" s="44">
        <v>455</v>
      </c>
      <c r="K978" s="42" t="s">
        <v>2950</v>
      </c>
      <c r="L978" s="125" t="str">
        <f>MID(Tabla62[[#This Row],[Contratista3]], 1,10)</f>
        <v xml:space="preserve">J01599877 </v>
      </c>
      <c r="M978" s="46" t="s">
        <v>3</v>
      </c>
    </row>
    <row r="979" spans="1:13" ht="30.75" customHeight="1">
      <c r="A979" s="3" t="s">
        <v>23</v>
      </c>
      <c r="B979" s="40" t="s">
        <v>2951</v>
      </c>
      <c r="C979" s="41" t="s">
        <v>0</v>
      </c>
      <c r="D979" s="42" t="s">
        <v>2952</v>
      </c>
      <c r="E979" s="43">
        <v>0.01</v>
      </c>
      <c r="F979" s="44">
        <v>11481.1</v>
      </c>
      <c r="G979" s="44">
        <v>751.1</v>
      </c>
      <c r="H979" s="45" t="s">
        <v>1250</v>
      </c>
      <c r="I979" s="44">
        <v>10730</v>
      </c>
      <c r="J979" s="44">
        <v>751.1</v>
      </c>
      <c r="K979" s="42" t="s">
        <v>1450</v>
      </c>
      <c r="L979" s="125" t="str">
        <f>MID(Tabla62[[#This Row],[Contratista3]], 1,10)</f>
        <v xml:space="preserve">42824681S </v>
      </c>
      <c r="M979" s="46" t="s">
        <v>3</v>
      </c>
    </row>
    <row r="980" spans="1:13" ht="30.75" customHeight="1">
      <c r="A980" s="3" t="s">
        <v>23</v>
      </c>
      <c r="B980" s="40" t="s">
        <v>2953</v>
      </c>
      <c r="C980" s="41" t="s">
        <v>0</v>
      </c>
      <c r="D980" s="42" t="s">
        <v>2954</v>
      </c>
      <c r="E980" s="43">
        <v>0.01</v>
      </c>
      <c r="F980" s="44">
        <v>10914</v>
      </c>
      <c r="G980" s="44">
        <v>714</v>
      </c>
      <c r="H980" s="45" t="s">
        <v>2536</v>
      </c>
      <c r="I980" s="44">
        <v>10200</v>
      </c>
      <c r="J980" s="44">
        <v>714</v>
      </c>
      <c r="K980" s="42" t="s">
        <v>2607</v>
      </c>
      <c r="L980" s="125" t="str">
        <f>MID(Tabla62[[#This Row],[Contratista3]], 1,10)</f>
        <v xml:space="preserve">B38674198 </v>
      </c>
      <c r="M980" s="46" t="s">
        <v>3</v>
      </c>
    </row>
    <row r="981" spans="1:13" ht="30.75" customHeight="1">
      <c r="A981" s="3" t="s">
        <v>23</v>
      </c>
      <c r="B981" s="40" t="s">
        <v>2955</v>
      </c>
      <c r="C981" s="41" t="s">
        <v>0</v>
      </c>
      <c r="D981" s="42" t="s">
        <v>2956</v>
      </c>
      <c r="E981" s="43">
        <v>0.01</v>
      </c>
      <c r="F981" s="44">
        <v>8025</v>
      </c>
      <c r="G981" s="44">
        <v>525</v>
      </c>
      <c r="H981" s="45" t="s">
        <v>2669</v>
      </c>
      <c r="I981" s="44">
        <v>7500</v>
      </c>
      <c r="J981" s="44">
        <v>525</v>
      </c>
      <c r="K981" s="42" t="s">
        <v>234</v>
      </c>
      <c r="L981" s="125" t="str">
        <f>MID(Tabla62[[#This Row],[Contratista3]], 1,10)</f>
        <v xml:space="preserve">B35578640 </v>
      </c>
      <c r="M981" s="46" t="s">
        <v>3</v>
      </c>
    </row>
    <row r="982" spans="1:13" ht="30.75" customHeight="1">
      <c r="A982" s="3" t="s">
        <v>23</v>
      </c>
      <c r="B982" s="40" t="s">
        <v>2957</v>
      </c>
      <c r="C982" s="41" t="s">
        <v>0</v>
      </c>
      <c r="D982" s="42" t="s">
        <v>2958</v>
      </c>
      <c r="E982" s="43">
        <v>0.01</v>
      </c>
      <c r="F982" s="44">
        <v>8720.5</v>
      </c>
      <c r="G982" s="44">
        <v>570.5</v>
      </c>
      <c r="H982" s="45" t="s">
        <v>587</v>
      </c>
      <c r="I982" s="44">
        <v>8150</v>
      </c>
      <c r="J982" s="44">
        <v>570.5</v>
      </c>
      <c r="K982" s="42" t="s">
        <v>2959</v>
      </c>
      <c r="L982" s="125" t="str">
        <f>MID(Tabla62[[#This Row],[Contratista3]], 1,10)</f>
        <v xml:space="preserve">B76200971 </v>
      </c>
      <c r="M982" s="46" t="s">
        <v>3</v>
      </c>
    </row>
    <row r="983" spans="1:13" ht="30.75" customHeight="1">
      <c r="A983" s="3" t="s">
        <v>23</v>
      </c>
      <c r="B983" s="40" t="s">
        <v>2960</v>
      </c>
      <c r="C983" s="41" t="s">
        <v>0</v>
      </c>
      <c r="D983" s="42" t="s">
        <v>2961</v>
      </c>
      <c r="E983" s="43">
        <v>0.01</v>
      </c>
      <c r="F983" s="44">
        <v>14532.42</v>
      </c>
      <c r="G983" s="44">
        <v>1017.26</v>
      </c>
      <c r="H983" s="45" t="s">
        <v>979</v>
      </c>
      <c r="I983" s="44">
        <v>14532.42</v>
      </c>
      <c r="J983" s="44">
        <v>1017.26</v>
      </c>
      <c r="K983" s="42" t="s">
        <v>2962</v>
      </c>
      <c r="L983" s="125" t="str">
        <f>MID(Tabla62[[#This Row],[Contratista3]], 1,10)</f>
        <v xml:space="preserve">B76320936 </v>
      </c>
      <c r="M983" s="46" t="s">
        <v>3</v>
      </c>
    </row>
    <row r="984" spans="1:13" ht="30.75" customHeight="1">
      <c r="A984" s="3" t="s">
        <v>23</v>
      </c>
      <c r="B984" s="40" t="s">
        <v>2963</v>
      </c>
      <c r="C984" s="41" t="s">
        <v>0</v>
      </c>
      <c r="D984" s="42" t="s">
        <v>2964</v>
      </c>
      <c r="E984" s="43">
        <v>0.01</v>
      </c>
      <c r="F984" s="44">
        <v>5243</v>
      </c>
      <c r="G984" s="44">
        <v>343</v>
      </c>
      <c r="H984" s="45" t="s">
        <v>335</v>
      </c>
      <c r="I984" s="44">
        <v>4900</v>
      </c>
      <c r="J984" s="44">
        <v>343</v>
      </c>
      <c r="K984" s="42" t="s">
        <v>2965</v>
      </c>
      <c r="L984" s="125" t="str">
        <f>MID(Tabla62[[#This Row],[Contratista3]], 1,10)</f>
        <v xml:space="preserve">51166680Y </v>
      </c>
      <c r="M984" s="46" t="s">
        <v>3</v>
      </c>
    </row>
    <row r="985" spans="1:13" ht="30.75" customHeight="1">
      <c r="A985" s="3" t="s">
        <v>23</v>
      </c>
      <c r="B985" s="40" t="s">
        <v>2966</v>
      </c>
      <c r="C985" s="41" t="s">
        <v>1</v>
      </c>
      <c r="D985" s="42" t="s">
        <v>2967</v>
      </c>
      <c r="E985" s="43">
        <v>0.01</v>
      </c>
      <c r="F985" s="44">
        <v>14980</v>
      </c>
      <c r="G985" s="44">
        <v>1048.5999999999999</v>
      </c>
      <c r="H985" s="45" t="s">
        <v>2124</v>
      </c>
      <c r="I985" s="44">
        <v>13931.4</v>
      </c>
      <c r="J985" s="44">
        <v>1048.5999999999999</v>
      </c>
      <c r="K985" s="42" t="s">
        <v>2968</v>
      </c>
      <c r="L985" s="125" t="str">
        <f>MID(Tabla62[[#This Row],[Contratista3]], 1,10)</f>
        <v xml:space="preserve">P8500006E </v>
      </c>
      <c r="M985" s="46" t="s">
        <v>3</v>
      </c>
    </row>
    <row r="986" spans="1:13" ht="30.75" customHeight="1">
      <c r="A986" s="3" t="s">
        <v>23</v>
      </c>
      <c r="B986" s="40" t="s">
        <v>2969</v>
      </c>
      <c r="C986" s="41" t="s">
        <v>0</v>
      </c>
      <c r="D986" s="42" t="s">
        <v>2970</v>
      </c>
      <c r="E986" s="43">
        <v>0.01</v>
      </c>
      <c r="F986" s="44">
        <v>14481.46</v>
      </c>
      <c r="G986" s="44">
        <v>1013.7</v>
      </c>
      <c r="H986" s="45" t="s">
        <v>710</v>
      </c>
      <c r="I986" s="44">
        <v>14481.46</v>
      </c>
      <c r="J986" s="44">
        <v>1013.7</v>
      </c>
      <c r="K986" s="42" t="s">
        <v>2971</v>
      </c>
      <c r="L986" s="125" t="str">
        <f>MID(Tabla62[[#This Row],[Contratista3]], 1,10)</f>
        <v xml:space="preserve">F76368018 </v>
      </c>
      <c r="M986" s="46" t="s">
        <v>3</v>
      </c>
    </row>
    <row r="987" spans="1:13" ht="30.75" customHeight="1">
      <c r="A987" s="3" t="s">
        <v>23</v>
      </c>
      <c r="B987" s="40" t="s">
        <v>2972</v>
      </c>
      <c r="C987" s="41" t="s">
        <v>0</v>
      </c>
      <c r="D987" s="42" t="s">
        <v>2973</v>
      </c>
      <c r="E987" s="43">
        <v>0.01</v>
      </c>
      <c r="F987" s="44">
        <v>14500</v>
      </c>
      <c r="G987" s="44">
        <v>0</v>
      </c>
      <c r="H987" s="45" t="s">
        <v>2131</v>
      </c>
      <c r="I987" s="44">
        <v>14500</v>
      </c>
      <c r="J987" s="44">
        <v>0</v>
      </c>
      <c r="K987" s="42" t="s">
        <v>2974</v>
      </c>
      <c r="L987" s="125" t="str">
        <f>MID(Tabla62[[#This Row],[Contratista3]], 1,10)</f>
        <v xml:space="preserve">03906647M </v>
      </c>
      <c r="M987" s="46" t="s">
        <v>3</v>
      </c>
    </row>
    <row r="988" spans="1:13" ht="30.75" customHeight="1">
      <c r="A988" s="3" t="s">
        <v>23</v>
      </c>
      <c r="B988" s="40" t="s">
        <v>2975</v>
      </c>
      <c r="C988" s="41" t="s">
        <v>0</v>
      </c>
      <c r="D988" s="42" t="s">
        <v>2976</v>
      </c>
      <c r="E988" s="43">
        <v>0.01</v>
      </c>
      <c r="F988" s="44">
        <v>14926.5</v>
      </c>
      <c r="G988" s="44">
        <v>976.5</v>
      </c>
      <c r="H988" s="45" t="s">
        <v>874</v>
      </c>
      <c r="I988" s="44">
        <v>13950</v>
      </c>
      <c r="J988" s="44">
        <v>976.5</v>
      </c>
      <c r="K988" s="42" t="s">
        <v>2977</v>
      </c>
      <c r="L988" s="125" t="str">
        <f>MID(Tabla62[[#This Row],[Contratista3]], 1,10)</f>
        <v xml:space="preserve">B76237189 </v>
      </c>
      <c r="M988" s="46" t="s">
        <v>3</v>
      </c>
    </row>
    <row r="989" spans="1:13" ht="30.75" customHeight="1">
      <c r="A989" s="3" t="s">
        <v>23</v>
      </c>
      <c r="B989" s="40" t="s">
        <v>2978</v>
      </c>
      <c r="C989" s="41" t="s">
        <v>1</v>
      </c>
      <c r="D989" s="42" t="s">
        <v>2979</v>
      </c>
      <c r="E989" s="43">
        <v>0.01</v>
      </c>
      <c r="F989" s="44">
        <v>185.4</v>
      </c>
      <c r="G989" s="44">
        <v>0</v>
      </c>
      <c r="H989" s="45" t="s">
        <v>458</v>
      </c>
      <c r="I989" s="44">
        <v>185.4</v>
      </c>
      <c r="J989" s="44">
        <v>0</v>
      </c>
      <c r="K989" s="42" t="s">
        <v>2980</v>
      </c>
      <c r="L989" s="125" t="str">
        <f>MID(Tabla62[[#This Row],[Contratista3]], 1,10)</f>
        <v xml:space="preserve">44723008Z </v>
      </c>
      <c r="M989" s="46" t="s">
        <v>3</v>
      </c>
    </row>
    <row r="990" spans="1:13" ht="30.75" customHeight="1">
      <c r="A990" s="3" t="s">
        <v>23</v>
      </c>
      <c r="B990" s="40" t="s">
        <v>2981</v>
      </c>
      <c r="C990" s="41" t="s">
        <v>2</v>
      </c>
      <c r="D990" s="42" t="s">
        <v>2982</v>
      </c>
      <c r="E990" s="43">
        <v>0.01</v>
      </c>
      <c r="F990" s="44">
        <v>13161</v>
      </c>
      <c r="G990" s="44">
        <v>921.27</v>
      </c>
      <c r="H990" s="45" t="s">
        <v>788</v>
      </c>
      <c r="I990" s="44">
        <v>12239.73</v>
      </c>
      <c r="J990" s="44">
        <v>921.27</v>
      </c>
      <c r="K990" s="42" t="s">
        <v>2983</v>
      </c>
      <c r="L990" s="125" t="str">
        <f>MID(Tabla62[[#This Row],[Contratista3]], 1,10)</f>
        <v xml:space="preserve">52528610Z </v>
      </c>
      <c r="M990" s="46" t="s">
        <v>3</v>
      </c>
    </row>
    <row r="991" spans="1:13" ht="30.75" customHeight="1">
      <c r="A991" s="3" t="s">
        <v>23</v>
      </c>
      <c r="B991" s="40" t="s">
        <v>2984</v>
      </c>
      <c r="C991" s="41" t="s">
        <v>2</v>
      </c>
      <c r="D991" s="42" t="s">
        <v>2985</v>
      </c>
      <c r="E991" s="43">
        <v>0.01</v>
      </c>
      <c r="F991" s="44">
        <v>6599.4</v>
      </c>
      <c r="G991" s="44">
        <v>461.96</v>
      </c>
      <c r="H991" s="45" t="s">
        <v>894</v>
      </c>
      <c r="I991" s="44">
        <v>6137.44</v>
      </c>
      <c r="J991" s="44">
        <v>461.96</v>
      </c>
      <c r="K991" s="42" t="s">
        <v>2986</v>
      </c>
      <c r="L991" s="125" t="str">
        <f>MID(Tabla62[[#This Row],[Contratista3]], 1,10)</f>
        <v xml:space="preserve">B76000090 </v>
      </c>
      <c r="M991" s="46" t="s">
        <v>3</v>
      </c>
    </row>
    <row r="992" spans="1:13" ht="30.75" customHeight="1">
      <c r="A992" s="3" t="s">
        <v>23</v>
      </c>
      <c r="B992" s="40" t="s">
        <v>2987</v>
      </c>
      <c r="C992" s="41" t="s">
        <v>2</v>
      </c>
      <c r="D992" s="42" t="s">
        <v>2988</v>
      </c>
      <c r="E992" s="43">
        <v>0.01</v>
      </c>
      <c r="F992" s="44">
        <v>2910.62</v>
      </c>
      <c r="G992" s="44">
        <v>203.74</v>
      </c>
      <c r="H992" s="45" t="s">
        <v>339</v>
      </c>
      <c r="I992" s="44">
        <v>2706.88</v>
      </c>
      <c r="J992" s="44">
        <v>203.74</v>
      </c>
      <c r="K992" s="42" t="s">
        <v>2989</v>
      </c>
      <c r="L992" s="125" t="str">
        <f>MID(Tabla62[[#This Row],[Contratista3]], 1,10)</f>
        <v xml:space="preserve">B35460575 </v>
      </c>
      <c r="M992" s="46" t="s">
        <v>3</v>
      </c>
    </row>
    <row r="993" spans="1:13" ht="30.75" customHeight="1">
      <c r="A993" s="3" t="s">
        <v>23</v>
      </c>
      <c r="B993" s="40" t="s">
        <v>2990</v>
      </c>
      <c r="C993" s="41" t="s">
        <v>2</v>
      </c>
      <c r="D993" s="42" t="s">
        <v>2991</v>
      </c>
      <c r="E993" s="43">
        <v>0.01</v>
      </c>
      <c r="F993" s="44">
        <v>37680.160000000003</v>
      </c>
      <c r="G993" s="44">
        <v>2637.61</v>
      </c>
      <c r="H993" s="45" t="s">
        <v>2811</v>
      </c>
      <c r="I993" s="44">
        <v>37680.160000000003</v>
      </c>
      <c r="J993" s="44">
        <v>2637.61</v>
      </c>
      <c r="K993" s="42" t="s">
        <v>2921</v>
      </c>
      <c r="L993" s="125" t="str">
        <f>MID(Tabla62[[#This Row],[Contratista3]], 1,10)</f>
        <v xml:space="preserve">B35798149 </v>
      </c>
      <c r="M993" s="46" t="s">
        <v>3</v>
      </c>
    </row>
    <row r="994" spans="1:13" ht="30.75" customHeight="1">
      <c r="A994" s="3" t="s">
        <v>23</v>
      </c>
      <c r="B994" s="40" t="s">
        <v>2992</v>
      </c>
      <c r="C994" s="41" t="s">
        <v>0</v>
      </c>
      <c r="D994" s="42" t="s">
        <v>2993</v>
      </c>
      <c r="E994" s="43">
        <v>0.01</v>
      </c>
      <c r="F994" s="44">
        <v>14974.65</v>
      </c>
      <c r="G994" s="44">
        <v>979.65</v>
      </c>
      <c r="H994" s="45" t="s">
        <v>339</v>
      </c>
      <c r="I994" s="44">
        <v>13995</v>
      </c>
      <c r="J994" s="44">
        <v>979.65</v>
      </c>
      <c r="K994" s="42" t="s">
        <v>2994</v>
      </c>
      <c r="L994" s="125" t="str">
        <f>MID(Tabla62[[#This Row],[Contratista3]], 1,10)</f>
        <v xml:space="preserve">44319966R </v>
      </c>
      <c r="M994" s="46" t="s">
        <v>3</v>
      </c>
    </row>
    <row r="995" spans="1:13" ht="30.75" customHeight="1">
      <c r="A995" s="3" t="s">
        <v>23</v>
      </c>
      <c r="B995" s="40" t="s">
        <v>2995</v>
      </c>
      <c r="C995" s="41" t="s">
        <v>2</v>
      </c>
      <c r="D995" s="42" t="s">
        <v>2996</v>
      </c>
      <c r="E995" s="43">
        <v>0.01</v>
      </c>
      <c r="F995" s="44">
        <v>12658.09</v>
      </c>
      <c r="G995" s="44">
        <v>875</v>
      </c>
      <c r="H995" s="45" t="s">
        <v>339</v>
      </c>
      <c r="I995" s="44">
        <v>11783.09</v>
      </c>
      <c r="J995" s="44">
        <v>875</v>
      </c>
      <c r="K995" s="42" t="s">
        <v>2989</v>
      </c>
      <c r="L995" s="125" t="str">
        <f>MID(Tabla62[[#This Row],[Contratista3]], 1,10)</f>
        <v xml:space="preserve">B35460575 </v>
      </c>
      <c r="M995" s="46" t="s">
        <v>3</v>
      </c>
    </row>
    <row r="996" spans="1:13" ht="30.75" customHeight="1">
      <c r="A996" s="3" t="s">
        <v>23</v>
      </c>
      <c r="B996" s="40" t="s">
        <v>2997</v>
      </c>
      <c r="C996" s="41" t="s">
        <v>0</v>
      </c>
      <c r="D996" s="42" t="s">
        <v>2998</v>
      </c>
      <c r="E996" s="43">
        <v>0.01</v>
      </c>
      <c r="F996" s="44">
        <v>11.12</v>
      </c>
      <c r="G996" s="44">
        <v>0.73</v>
      </c>
      <c r="H996" s="45" t="s">
        <v>1396</v>
      </c>
      <c r="I996" s="44">
        <v>10.39</v>
      </c>
      <c r="J996" s="44">
        <v>0.73</v>
      </c>
      <c r="K996" s="42" t="s">
        <v>47</v>
      </c>
      <c r="L996" s="125" t="str">
        <f>MID(Tabla62[[#This Row],[Contratista3]], 1,10)</f>
        <v xml:space="preserve">B35313014 </v>
      </c>
      <c r="M996" s="46" t="s">
        <v>3</v>
      </c>
    </row>
    <row r="997" spans="1:13" ht="30.75" customHeight="1">
      <c r="A997" s="3" t="s">
        <v>23</v>
      </c>
      <c r="B997" s="40" t="s">
        <v>2999</v>
      </c>
      <c r="C997" s="41" t="s">
        <v>0</v>
      </c>
      <c r="D997" s="42" t="s">
        <v>3000</v>
      </c>
      <c r="E997" s="43">
        <v>0.01</v>
      </c>
      <c r="F997" s="44">
        <v>260</v>
      </c>
      <c r="G997" s="44">
        <v>0</v>
      </c>
      <c r="H997" s="45" t="s">
        <v>1396</v>
      </c>
      <c r="I997" s="44">
        <v>260</v>
      </c>
      <c r="J997" s="44">
        <v>0</v>
      </c>
      <c r="K997" s="42" t="s">
        <v>3001</v>
      </c>
      <c r="L997" s="125" t="str">
        <f>MID(Tabla62[[#This Row],[Contratista3]], 1,10)</f>
        <v xml:space="preserve">44323460E </v>
      </c>
      <c r="M997" s="46" t="s">
        <v>3</v>
      </c>
    </row>
    <row r="998" spans="1:13" ht="30.75" customHeight="1">
      <c r="A998" s="3" t="s">
        <v>23</v>
      </c>
      <c r="B998" s="40" t="s">
        <v>3002</v>
      </c>
      <c r="C998" s="41" t="s">
        <v>1</v>
      </c>
      <c r="D998" s="42" t="s">
        <v>3003</v>
      </c>
      <c r="E998" s="43">
        <v>0.01</v>
      </c>
      <c r="F998" s="44">
        <v>1260</v>
      </c>
      <c r="G998" s="44">
        <v>0</v>
      </c>
      <c r="H998" s="45" t="s">
        <v>1396</v>
      </c>
      <c r="I998" s="44">
        <v>1260</v>
      </c>
      <c r="J998" s="44">
        <v>0</v>
      </c>
      <c r="K998" s="42" t="s">
        <v>58</v>
      </c>
      <c r="L998" s="125" t="str">
        <f>MID(Tabla62[[#This Row],[Contratista3]], 1,10)</f>
        <v xml:space="preserve">B35066232 </v>
      </c>
      <c r="M998" s="46" t="s">
        <v>3</v>
      </c>
    </row>
    <row r="999" spans="1:13" ht="30.75" customHeight="1">
      <c r="A999" s="3" t="s">
        <v>23</v>
      </c>
      <c r="B999" s="40" t="s">
        <v>3004</v>
      </c>
      <c r="C999" s="41" t="s">
        <v>1</v>
      </c>
      <c r="D999" s="42" t="s">
        <v>3005</v>
      </c>
      <c r="E999" s="43">
        <v>0.01</v>
      </c>
      <c r="F999" s="44">
        <v>2808.75</v>
      </c>
      <c r="G999" s="44">
        <v>183.75</v>
      </c>
      <c r="H999" s="45" t="s">
        <v>1396</v>
      </c>
      <c r="I999" s="44">
        <v>2650</v>
      </c>
      <c r="J999" s="44">
        <v>183.75</v>
      </c>
      <c r="K999" s="42" t="s">
        <v>44</v>
      </c>
      <c r="L999" s="125" t="str">
        <f>MID(Tabla62[[#This Row],[Contratista3]], 1,10)</f>
        <v xml:space="preserve">Q3571002I </v>
      </c>
      <c r="M999" s="46" t="s">
        <v>3</v>
      </c>
    </row>
    <row r="1000" spans="1:13" ht="30.75" customHeight="1">
      <c r="A1000" s="3" t="s">
        <v>23</v>
      </c>
      <c r="B1000" s="40" t="s">
        <v>3006</v>
      </c>
      <c r="C1000" s="41" t="s">
        <v>1</v>
      </c>
      <c r="D1000" s="42" t="s">
        <v>3007</v>
      </c>
      <c r="E1000" s="43">
        <v>0.01</v>
      </c>
      <c r="F1000" s="44">
        <v>12594.33</v>
      </c>
      <c r="G1000" s="44">
        <v>823.93</v>
      </c>
      <c r="H1000" s="45" t="s">
        <v>1396</v>
      </c>
      <c r="I1000" s="44">
        <v>11770.4</v>
      </c>
      <c r="J1000" s="44">
        <v>823.93</v>
      </c>
      <c r="K1000" s="42" t="s">
        <v>158</v>
      </c>
      <c r="L1000" s="125" t="str">
        <f>MID(Tabla62[[#This Row],[Contratista3]], 1,10)</f>
        <v xml:space="preserve">B38323531 </v>
      </c>
      <c r="M1000" s="46" t="s">
        <v>3</v>
      </c>
    </row>
    <row r="1001" spans="1:13" ht="30.75" customHeight="1">
      <c r="A1001" s="3" t="s">
        <v>23</v>
      </c>
      <c r="B1001" s="40" t="s">
        <v>3008</v>
      </c>
      <c r="C1001" s="41" t="s">
        <v>2</v>
      </c>
      <c r="D1001" s="42" t="s">
        <v>3009</v>
      </c>
      <c r="E1001" s="43">
        <v>0.01</v>
      </c>
      <c r="F1001" s="44">
        <v>22038.79</v>
      </c>
      <c r="G1001" s="44">
        <v>1441.79</v>
      </c>
      <c r="H1001" s="45" t="s">
        <v>1396</v>
      </c>
      <c r="I1001" s="44">
        <v>20597</v>
      </c>
      <c r="J1001" s="44">
        <v>1441.79</v>
      </c>
      <c r="K1001" s="42" t="s">
        <v>2921</v>
      </c>
      <c r="L1001" s="125" t="str">
        <f>MID(Tabla62[[#This Row],[Contratista3]], 1,10)</f>
        <v xml:space="preserve">B35798149 </v>
      </c>
      <c r="M1001" s="46" t="s">
        <v>3</v>
      </c>
    </row>
    <row r="1002" spans="1:13" ht="30.75" customHeight="1">
      <c r="A1002" s="3" t="s">
        <v>23</v>
      </c>
      <c r="B1002" s="40" t="s">
        <v>3010</v>
      </c>
      <c r="C1002" s="41" t="s">
        <v>1</v>
      </c>
      <c r="D1002" s="42" t="s">
        <v>3011</v>
      </c>
      <c r="E1002" s="43">
        <v>0.01</v>
      </c>
      <c r="F1002" s="44">
        <v>580.09</v>
      </c>
      <c r="G1002" s="44">
        <v>2.3199999999999998</v>
      </c>
      <c r="H1002" s="45" t="s">
        <v>1396</v>
      </c>
      <c r="I1002" s="44">
        <v>577.77</v>
      </c>
      <c r="J1002" s="44">
        <v>2.3199999999999998</v>
      </c>
      <c r="K1002" s="42" t="s">
        <v>3012</v>
      </c>
      <c r="L1002" s="125" t="str">
        <f>MID(Tabla62[[#This Row],[Contratista3]], 1,10)</f>
        <v xml:space="preserve">A35009711 </v>
      </c>
      <c r="M1002" s="46" t="s">
        <v>3</v>
      </c>
    </row>
    <row r="1003" spans="1:13" ht="30.75" customHeight="1">
      <c r="A1003" s="3" t="s">
        <v>23</v>
      </c>
      <c r="B1003" s="40" t="s">
        <v>3013</v>
      </c>
      <c r="C1003" s="41" t="s">
        <v>0</v>
      </c>
      <c r="D1003" s="42" t="s">
        <v>3014</v>
      </c>
      <c r="E1003" s="43">
        <v>0.01</v>
      </c>
      <c r="F1003" s="44">
        <v>4.79</v>
      </c>
      <c r="G1003" s="44">
        <v>0.31</v>
      </c>
      <c r="H1003" s="45" t="s">
        <v>1396</v>
      </c>
      <c r="I1003" s="44">
        <v>4.4800000000000004</v>
      </c>
      <c r="J1003" s="44">
        <v>0.31</v>
      </c>
      <c r="K1003" s="42" t="s">
        <v>3015</v>
      </c>
      <c r="L1003" s="125" t="str">
        <f>MID(Tabla62[[#This Row],[Contratista3]], 1,10)</f>
        <v xml:space="preserve">U76133099 </v>
      </c>
      <c r="M1003" s="46" t="s">
        <v>3</v>
      </c>
    </row>
    <row r="1004" spans="1:13" ht="30.75" customHeight="1">
      <c r="A1004" s="3" t="s">
        <v>23</v>
      </c>
      <c r="B1004" s="40" t="s">
        <v>3016</v>
      </c>
      <c r="C1004" s="41" t="s">
        <v>0</v>
      </c>
      <c r="D1004" s="42" t="s">
        <v>3017</v>
      </c>
      <c r="E1004" s="43">
        <v>0.01</v>
      </c>
      <c r="F1004" s="44">
        <v>5136</v>
      </c>
      <c r="G1004" s="44">
        <v>336</v>
      </c>
      <c r="H1004" s="45" t="s">
        <v>1396</v>
      </c>
      <c r="I1004" s="44">
        <v>4800</v>
      </c>
      <c r="J1004" s="44">
        <v>336</v>
      </c>
      <c r="K1004" s="42" t="s">
        <v>3018</v>
      </c>
      <c r="L1004" s="125" t="str">
        <f>MID(Tabla62[[#This Row],[Contratista3]], 1,10)</f>
        <v xml:space="preserve">78490835T </v>
      </c>
      <c r="M1004" s="46" t="s">
        <v>3</v>
      </c>
    </row>
    <row r="1005" spans="1:13" ht="30.75" customHeight="1">
      <c r="A1005" s="3" t="s">
        <v>23</v>
      </c>
      <c r="B1005" s="40" t="s">
        <v>3019</v>
      </c>
      <c r="C1005" s="41" t="s">
        <v>0</v>
      </c>
      <c r="D1005" s="42" t="s">
        <v>3020</v>
      </c>
      <c r="E1005" s="43">
        <v>0.01</v>
      </c>
      <c r="F1005" s="44">
        <v>5281.52</v>
      </c>
      <c r="G1005" s="44">
        <v>345.52</v>
      </c>
      <c r="H1005" s="45" t="s">
        <v>1396</v>
      </c>
      <c r="I1005" s="44">
        <v>4936</v>
      </c>
      <c r="J1005" s="44">
        <v>345.52</v>
      </c>
      <c r="K1005" s="42" t="s">
        <v>3021</v>
      </c>
      <c r="L1005" s="125" t="str">
        <f>MID(Tabla62[[#This Row],[Contratista3]], 1,10)</f>
        <v xml:space="preserve">B35356435 </v>
      </c>
      <c r="M1005" s="46" t="s">
        <v>3</v>
      </c>
    </row>
    <row r="1006" spans="1:13" ht="30.75" customHeight="1">
      <c r="A1006" s="3" t="s">
        <v>23</v>
      </c>
      <c r="B1006" s="40" t="s">
        <v>3022</v>
      </c>
      <c r="C1006" s="41" t="s">
        <v>1</v>
      </c>
      <c r="D1006" s="42" t="s">
        <v>3023</v>
      </c>
      <c r="E1006" s="43">
        <v>0.01</v>
      </c>
      <c r="F1006" s="44">
        <v>8500</v>
      </c>
      <c r="G1006" s="44">
        <v>595</v>
      </c>
      <c r="H1006" s="45" t="s">
        <v>3024</v>
      </c>
      <c r="I1006" s="44">
        <v>7905</v>
      </c>
      <c r="J1006" s="44">
        <v>595</v>
      </c>
      <c r="K1006" s="42" t="s">
        <v>42</v>
      </c>
      <c r="L1006" s="125" t="str">
        <f>MID(Tabla62[[#This Row],[Contratista3]], 1,10)</f>
        <v xml:space="preserve">B35419977 </v>
      </c>
      <c r="M1006" s="46" t="s">
        <v>3</v>
      </c>
    </row>
    <row r="1007" spans="1:13" ht="30.75" customHeight="1">
      <c r="A1007" s="3" t="s">
        <v>23</v>
      </c>
      <c r="B1007" s="40" t="s">
        <v>3025</v>
      </c>
      <c r="C1007" s="41" t="s">
        <v>1</v>
      </c>
      <c r="D1007" s="42" t="s">
        <v>3026</v>
      </c>
      <c r="E1007" s="43">
        <v>0.01</v>
      </c>
      <c r="F1007" s="44">
        <v>13734.74</v>
      </c>
      <c r="G1007" s="44">
        <v>961.43</v>
      </c>
      <c r="H1007" s="45" t="s">
        <v>292</v>
      </c>
      <c r="I1007" s="44">
        <v>12773.31</v>
      </c>
      <c r="J1007" s="44">
        <v>961.43</v>
      </c>
      <c r="K1007" s="42" t="s">
        <v>3027</v>
      </c>
      <c r="L1007" s="125" t="str">
        <f>MID(Tabla62[[#This Row],[Contratista3]], 1,10)</f>
        <v xml:space="preserve">A81948077 </v>
      </c>
      <c r="M1007" s="46" t="s">
        <v>3</v>
      </c>
    </row>
    <row r="1008" spans="1:13" ht="30.75" customHeight="1">
      <c r="A1008" s="3" t="s">
        <v>23</v>
      </c>
      <c r="B1008" s="40" t="s">
        <v>3028</v>
      </c>
      <c r="C1008" s="41" t="s">
        <v>1</v>
      </c>
      <c r="D1008" s="42" t="s">
        <v>3029</v>
      </c>
      <c r="E1008" s="43">
        <v>0.01</v>
      </c>
      <c r="F1008" s="44">
        <v>13962.88</v>
      </c>
      <c r="G1008" s="44">
        <v>1050.97</v>
      </c>
      <c r="H1008" s="45" t="s">
        <v>2487</v>
      </c>
      <c r="I1008" s="44">
        <v>13962.88</v>
      </c>
      <c r="J1008" s="44">
        <v>1050.97</v>
      </c>
      <c r="K1008" s="42" t="s">
        <v>3027</v>
      </c>
      <c r="L1008" s="125" t="str">
        <f>MID(Tabla62[[#This Row],[Contratista3]], 1,10)</f>
        <v xml:space="preserve">A81948077 </v>
      </c>
      <c r="M1008" s="46" t="s">
        <v>3</v>
      </c>
    </row>
    <row r="1009" spans="1:13" ht="30.75" customHeight="1">
      <c r="A1009" s="3" t="s">
        <v>23</v>
      </c>
      <c r="B1009" s="40" t="s">
        <v>3030</v>
      </c>
      <c r="C1009" s="41" t="s">
        <v>0</v>
      </c>
      <c r="D1009" s="42" t="s">
        <v>3031</v>
      </c>
      <c r="E1009" s="43">
        <v>0.03</v>
      </c>
      <c r="F1009" s="44">
        <v>954</v>
      </c>
      <c r="G1009" s="44">
        <v>0</v>
      </c>
      <c r="H1009" s="45" t="s">
        <v>1396</v>
      </c>
      <c r="I1009" s="44">
        <v>954</v>
      </c>
      <c r="J1009" s="44">
        <v>0</v>
      </c>
      <c r="K1009" s="42" t="s">
        <v>3032</v>
      </c>
      <c r="L1009" s="125" t="str">
        <f>MID(Tabla62[[#This Row],[Contratista3]], 1,10)</f>
        <v xml:space="preserve">43758790W </v>
      </c>
      <c r="M1009" s="46" t="s">
        <v>3</v>
      </c>
    </row>
    <row r="1010" spans="1:13" ht="30.75" customHeight="1">
      <c r="A1010" s="3" t="s">
        <v>23</v>
      </c>
      <c r="B1010" s="40" t="s">
        <v>3033</v>
      </c>
      <c r="C1010" s="41" t="s">
        <v>0</v>
      </c>
      <c r="D1010" s="42" t="s">
        <v>3034</v>
      </c>
      <c r="E1010" s="43">
        <v>0.03</v>
      </c>
      <c r="F1010" s="44">
        <v>770.4</v>
      </c>
      <c r="G1010" s="44">
        <v>50.4</v>
      </c>
      <c r="H1010" s="45" t="s">
        <v>1396</v>
      </c>
      <c r="I1010" s="44">
        <v>720</v>
      </c>
      <c r="J1010" s="44">
        <v>50.4</v>
      </c>
      <c r="K1010" s="42" t="s">
        <v>1914</v>
      </c>
      <c r="L1010" s="125" t="str">
        <f>MID(Tabla62[[#This Row],[Contratista3]], 1,10)</f>
        <v xml:space="preserve">B35646728 </v>
      </c>
      <c r="M1010" s="46" t="s">
        <v>3</v>
      </c>
    </row>
    <row r="1011" spans="1:13" ht="30.75" customHeight="1">
      <c r="A1011" s="3" t="s">
        <v>23</v>
      </c>
      <c r="B1011" s="40" t="s">
        <v>3035</v>
      </c>
      <c r="C1011" s="41" t="s">
        <v>0</v>
      </c>
      <c r="D1011" s="42" t="s">
        <v>3036</v>
      </c>
      <c r="E1011" s="43">
        <v>0.1</v>
      </c>
      <c r="F1011" s="44">
        <v>13844.97</v>
      </c>
      <c r="G1011" s="44">
        <v>905.75</v>
      </c>
      <c r="H1011" s="45" t="s">
        <v>1396</v>
      </c>
      <c r="I1011" s="44">
        <v>12939.22</v>
      </c>
      <c r="J1011" s="44">
        <v>905.75</v>
      </c>
      <c r="K1011" s="42" t="s">
        <v>55</v>
      </c>
      <c r="L1011" s="125" t="str">
        <f>MID(Tabla62[[#This Row],[Contratista3]], 1,10)</f>
        <v xml:space="preserve">Q3500398G </v>
      </c>
      <c r="M1011" s="46" t="s">
        <v>3</v>
      </c>
    </row>
    <row r="1012" spans="1:13" ht="30.75" customHeight="1">
      <c r="A1012" s="3" t="s">
        <v>23</v>
      </c>
      <c r="B1012" s="40" t="s">
        <v>3037</v>
      </c>
      <c r="C1012" s="41" t="s">
        <v>0</v>
      </c>
      <c r="D1012" s="42" t="s">
        <v>3038</v>
      </c>
      <c r="E1012" s="43">
        <v>0.03</v>
      </c>
      <c r="F1012" s="44">
        <v>5307.2</v>
      </c>
      <c r="G1012" s="44">
        <v>347.2</v>
      </c>
      <c r="H1012" s="45" t="s">
        <v>1396</v>
      </c>
      <c r="I1012" s="44">
        <v>4960</v>
      </c>
      <c r="J1012" s="44">
        <v>347.2</v>
      </c>
      <c r="K1012" s="42" t="s">
        <v>3039</v>
      </c>
      <c r="L1012" s="125" t="str">
        <f>MID(Tabla62[[#This Row],[Contratista3]], 1,10)</f>
        <v xml:space="preserve">B42787093 </v>
      </c>
      <c r="M1012" s="46" t="s">
        <v>3</v>
      </c>
    </row>
    <row r="1013" spans="1:13" ht="30.75" customHeight="1">
      <c r="A1013" s="3" t="s">
        <v>23</v>
      </c>
      <c r="B1013" s="40" t="s">
        <v>3040</v>
      </c>
      <c r="C1013" s="41" t="s">
        <v>2</v>
      </c>
      <c r="D1013" s="42" t="s">
        <v>3041</v>
      </c>
      <c r="E1013" s="43">
        <v>0.01</v>
      </c>
      <c r="F1013" s="44">
        <v>39857.5</v>
      </c>
      <c r="G1013" s="44">
        <v>2607.5</v>
      </c>
      <c r="H1013" s="45" t="s">
        <v>1482</v>
      </c>
      <c r="I1013" s="44">
        <v>37250</v>
      </c>
      <c r="J1013" s="44">
        <v>2607.5</v>
      </c>
      <c r="K1013" s="42" t="s">
        <v>3042</v>
      </c>
      <c r="L1013" s="125" t="str">
        <f>MID(Tabla62[[#This Row],[Contratista3]], 1,10)</f>
        <v xml:space="preserve">16243173K </v>
      </c>
      <c r="M1013" s="46" t="s">
        <v>3</v>
      </c>
    </row>
    <row r="1014" spans="1:13" ht="30.75" customHeight="1">
      <c r="A1014" s="3" t="s">
        <v>23</v>
      </c>
      <c r="B1014" s="40" t="s">
        <v>3043</v>
      </c>
      <c r="C1014" s="41" t="s">
        <v>0</v>
      </c>
      <c r="D1014" s="42" t="s">
        <v>3044</v>
      </c>
      <c r="E1014" s="43">
        <v>0.03</v>
      </c>
      <c r="F1014" s="44">
        <v>73.790000000000006</v>
      </c>
      <c r="G1014" s="44">
        <v>4.83</v>
      </c>
      <c r="H1014" s="45" t="s">
        <v>3045</v>
      </c>
      <c r="I1014" s="44">
        <v>68.959999999999994</v>
      </c>
      <c r="J1014" s="44">
        <v>4.83</v>
      </c>
      <c r="K1014" s="42" t="s">
        <v>3046</v>
      </c>
      <c r="L1014" s="125" t="str">
        <f>MID(Tabla62[[#This Row],[Contratista3]], 1,10)</f>
        <v xml:space="preserve">44744247R </v>
      </c>
      <c r="M1014" s="46" t="s">
        <v>3</v>
      </c>
    </row>
    <row r="1015" spans="1:13" ht="30.75" customHeight="1">
      <c r="A1015" s="3" t="s">
        <v>23</v>
      </c>
      <c r="B1015" s="40" t="s">
        <v>3047</v>
      </c>
      <c r="C1015" s="41" t="s">
        <v>0</v>
      </c>
      <c r="D1015" s="42" t="s">
        <v>3048</v>
      </c>
      <c r="E1015" s="43">
        <v>0.06</v>
      </c>
      <c r="F1015" s="44">
        <v>2006.25</v>
      </c>
      <c r="G1015" s="44">
        <v>131.25</v>
      </c>
      <c r="H1015" s="45" t="s">
        <v>3049</v>
      </c>
      <c r="I1015" s="44">
        <v>1875</v>
      </c>
      <c r="J1015" s="44">
        <v>131.25</v>
      </c>
      <c r="K1015" s="42" t="s">
        <v>3050</v>
      </c>
      <c r="L1015" s="125" t="str">
        <f>MID(Tabla62[[#This Row],[Contratista3]], 1,10)</f>
        <v xml:space="preserve">B76134295 </v>
      </c>
      <c r="M1015" s="46" t="s">
        <v>3</v>
      </c>
    </row>
    <row r="1016" spans="1:13" ht="30.75" customHeight="1">
      <c r="A1016" s="3" t="s">
        <v>23</v>
      </c>
      <c r="B1016" s="40" t="s">
        <v>3051</v>
      </c>
      <c r="C1016" s="41" t="s">
        <v>0</v>
      </c>
      <c r="D1016" s="42" t="s">
        <v>3052</v>
      </c>
      <c r="E1016" s="43">
        <v>0.03</v>
      </c>
      <c r="F1016" s="44">
        <v>26.75</v>
      </c>
      <c r="G1016" s="44">
        <v>1.75</v>
      </c>
      <c r="H1016" s="45" t="s">
        <v>1954</v>
      </c>
      <c r="I1016" s="44">
        <v>25</v>
      </c>
      <c r="J1016" s="44">
        <v>1.75</v>
      </c>
      <c r="K1016" s="42" t="s">
        <v>3053</v>
      </c>
      <c r="L1016" s="125" t="str">
        <f>MID(Tabla62[[#This Row],[Contratista3]], 1,10)</f>
        <v xml:space="preserve">B35929751 </v>
      </c>
      <c r="M1016" s="46" t="s">
        <v>3</v>
      </c>
    </row>
    <row r="1017" spans="1:13" ht="30.75" customHeight="1">
      <c r="A1017" s="3" t="s">
        <v>23</v>
      </c>
      <c r="B1017" s="40" t="s">
        <v>3054</v>
      </c>
      <c r="C1017" s="41" t="s">
        <v>0</v>
      </c>
      <c r="D1017" s="42" t="s">
        <v>3055</v>
      </c>
      <c r="E1017" s="43">
        <v>0.23</v>
      </c>
      <c r="F1017" s="44">
        <v>5136</v>
      </c>
      <c r="G1017" s="44">
        <v>336</v>
      </c>
      <c r="H1017" s="45" t="s">
        <v>1954</v>
      </c>
      <c r="I1017" s="44">
        <v>4800</v>
      </c>
      <c r="J1017" s="44">
        <v>336</v>
      </c>
      <c r="K1017" s="42" t="s">
        <v>3056</v>
      </c>
      <c r="L1017" s="125" t="str">
        <f>MID(Tabla62[[#This Row],[Contratista3]], 1,10)</f>
        <v xml:space="preserve">V35890029 </v>
      </c>
      <c r="M1017" s="46" t="s">
        <v>3</v>
      </c>
    </row>
    <row r="1018" spans="1:13" ht="30.75" customHeight="1">
      <c r="A1018" s="3" t="s">
        <v>23</v>
      </c>
      <c r="B1018" s="40" t="s">
        <v>3057</v>
      </c>
      <c r="C1018" s="41" t="s">
        <v>0</v>
      </c>
      <c r="D1018" s="42" t="s">
        <v>3058</v>
      </c>
      <c r="E1018" s="43">
        <v>0.03</v>
      </c>
      <c r="F1018" s="44">
        <v>160.5</v>
      </c>
      <c r="G1018" s="44">
        <v>10.5</v>
      </c>
      <c r="H1018" s="45" t="s">
        <v>1954</v>
      </c>
      <c r="I1018" s="44">
        <v>150</v>
      </c>
      <c r="J1018" s="44">
        <v>10.5</v>
      </c>
      <c r="K1018" s="42" t="s">
        <v>2249</v>
      </c>
      <c r="L1018" s="125" t="str">
        <f>MID(Tabla62[[#This Row],[Contratista3]], 1,10)</f>
        <v xml:space="preserve">B35476464 </v>
      </c>
      <c r="M1018" s="46" t="s">
        <v>3</v>
      </c>
    </row>
    <row r="1019" spans="1:13" ht="30.75" customHeight="1">
      <c r="A1019" s="3" t="s">
        <v>23</v>
      </c>
      <c r="B1019" s="40" t="s">
        <v>3059</v>
      </c>
      <c r="C1019" s="41" t="s">
        <v>0</v>
      </c>
      <c r="D1019" s="42" t="s">
        <v>3060</v>
      </c>
      <c r="E1019" s="43">
        <v>0.01</v>
      </c>
      <c r="F1019" s="44">
        <v>5757.06</v>
      </c>
      <c r="G1019" s="44">
        <v>376.63</v>
      </c>
      <c r="H1019" s="45" t="s">
        <v>404</v>
      </c>
      <c r="I1019" s="44">
        <v>4950</v>
      </c>
      <c r="J1019" s="44">
        <v>346.5</v>
      </c>
      <c r="K1019" s="42" t="s">
        <v>3061</v>
      </c>
      <c r="L1019" s="125" t="str">
        <f>MID(Tabla62[[#This Row],[Contratista3]], 1,10)</f>
        <v xml:space="preserve">X7421953Z </v>
      </c>
      <c r="M1019" s="46" t="s">
        <v>3</v>
      </c>
    </row>
    <row r="1020" spans="1:13" ht="30.75" customHeight="1">
      <c r="A1020" s="3" t="s">
        <v>23</v>
      </c>
      <c r="B1020" s="40" t="s">
        <v>3062</v>
      </c>
      <c r="C1020" s="41" t="s">
        <v>0</v>
      </c>
      <c r="D1020" s="42" t="s">
        <v>3063</v>
      </c>
      <c r="E1020" s="43">
        <v>0.01</v>
      </c>
      <c r="F1020" s="44">
        <v>5136</v>
      </c>
      <c r="G1020" s="44">
        <v>336</v>
      </c>
      <c r="H1020" s="45" t="s">
        <v>674</v>
      </c>
      <c r="I1020" s="44">
        <v>4800</v>
      </c>
      <c r="J1020" s="44">
        <v>336</v>
      </c>
      <c r="K1020" s="42" t="s">
        <v>3064</v>
      </c>
      <c r="L1020" s="125" t="str">
        <f>MID(Tabla62[[#This Row],[Contratista3]], 1,10)</f>
        <v xml:space="preserve">B76543768 </v>
      </c>
      <c r="M1020" s="46" t="s">
        <v>3</v>
      </c>
    </row>
    <row r="1021" spans="1:13" ht="30.75" customHeight="1">
      <c r="A1021" s="3" t="s">
        <v>23</v>
      </c>
      <c r="B1021" s="40" t="s">
        <v>3065</v>
      </c>
      <c r="C1021" s="41" t="s">
        <v>2</v>
      </c>
      <c r="D1021" s="42" t="s">
        <v>3066</v>
      </c>
      <c r="E1021" s="43">
        <v>3</v>
      </c>
      <c r="F1021" s="44">
        <v>35982.639999999999</v>
      </c>
      <c r="G1021" s="44">
        <v>2354</v>
      </c>
      <c r="H1021" s="45" t="s">
        <v>3067</v>
      </c>
      <c r="I1021" s="44">
        <v>33628.639999999999</v>
      </c>
      <c r="J1021" s="44">
        <v>2354</v>
      </c>
      <c r="K1021" s="42" t="s">
        <v>2940</v>
      </c>
      <c r="L1021" s="125" t="str">
        <f>MID(Tabla62[[#This Row],[Contratista3]], 1,10)</f>
        <v xml:space="preserve">B35701929 </v>
      </c>
      <c r="M1021" s="46" t="s">
        <v>3</v>
      </c>
    </row>
    <row r="1022" spans="1:13" ht="30.75" customHeight="1">
      <c r="A1022" s="3" t="s">
        <v>23</v>
      </c>
      <c r="B1022" s="40" t="s">
        <v>3068</v>
      </c>
      <c r="C1022" s="41" t="s">
        <v>2</v>
      </c>
      <c r="D1022" s="42" t="s">
        <v>3069</v>
      </c>
      <c r="E1022" s="43">
        <v>1.5</v>
      </c>
      <c r="F1022" s="44">
        <v>38092</v>
      </c>
      <c r="G1022" s="44">
        <v>2492</v>
      </c>
      <c r="H1022" s="45" t="s">
        <v>2099</v>
      </c>
      <c r="I1022" s="44">
        <v>35600</v>
      </c>
      <c r="J1022" s="44">
        <v>2492</v>
      </c>
      <c r="K1022" s="42" t="s">
        <v>3070</v>
      </c>
      <c r="L1022" s="125" t="str">
        <f>MID(Tabla62[[#This Row],[Contratista3]], 1,10)</f>
        <v xml:space="preserve">44302902A </v>
      </c>
      <c r="M1022" s="46" t="s">
        <v>3</v>
      </c>
    </row>
    <row r="1023" spans="1:13" ht="30.75" customHeight="1">
      <c r="A1023" s="3" t="s">
        <v>23</v>
      </c>
      <c r="B1023" s="40" t="s">
        <v>3071</v>
      </c>
      <c r="C1023" s="41" t="s">
        <v>0</v>
      </c>
      <c r="D1023" s="42" t="s">
        <v>3072</v>
      </c>
      <c r="E1023" s="43">
        <v>10.199999999999999</v>
      </c>
      <c r="F1023" s="44">
        <v>3188.6</v>
      </c>
      <c r="G1023" s="44">
        <v>208.6</v>
      </c>
      <c r="H1023" s="45" t="s">
        <v>577</v>
      </c>
      <c r="I1023" s="44">
        <v>2980</v>
      </c>
      <c r="J1023" s="44">
        <v>208.6</v>
      </c>
      <c r="K1023" s="42" t="s">
        <v>3073</v>
      </c>
      <c r="L1023" s="125" t="str">
        <f>MID(Tabla62[[#This Row],[Contratista3]], 1,10)</f>
        <v xml:space="preserve">71168130N </v>
      </c>
      <c r="M1023" s="46" t="s">
        <v>3</v>
      </c>
    </row>
    <row r="1024" spans="1:13" ht="30.75" customHeight="1">
      <c r="A1024" s="3" t="s">
        <v>23</v>
      </c>
      <c r="B1024" s="40" t="s">
        <v>3074</v>
      </c>
      <c r="C1024" s="41" t="s">
        <v>0</v>
      </c>
      <c r="D1024" s="42" t="s">
        <v>3075</v>
      </c>
      <c r="E1024" s="43">
        <v>1.46</v>
      </c>
      <c r="F1024" s="44">
        <v>14600</v>
      </c>
      <c r="G1024" s="44">
        <v>1022</v>
      </c>
      <c r="H1024" s="45" t="s">
        <v>591</v>
      </c>
      <c r="I1024" s="44">
        <v>14600</v>
      </c>
      <c r="J1024" s="44">
        <v>1022</v>
      </c>
      <c r="K1024" s="42" t="s">
        <v>3076</v>
      </c>
      <c r="L1024" s="125" t="str">
        <f>MID(Tabla62[[#This Row],[Contratista3]], 1,10)</f>
        <v xml:space="preserve">44318824D </v>
      </c>
      <c r="M1024" s="46" t="s">
        <v>3</v>
      </c>
    </row>
    <row r="1025" spans="1:13" ht="30.75" customHeight="1">
      <c r="A1025" s="3" t="s">
        <v>23</v>
      </c>
      <c r="B1025" s="40" t="s">
        <v>3077</v>
      </c>
      <c r="C1025" s="41" t="s">
        <v>1</v>
      </c>
      <c r="D1025" s="42" t="s">
        <v>3078</v>
      </c>
      <c r="E1025" s="43">
        <v>0.01</v>
      </c>
      <c r="F1025" s="44">
        <v>1339</v>
      </c>
      <c r="G1025" s="44">
        <v>87.6</v>
      </c>
      <c r="H1025" s="45" t="s">
        <v>251</v>
      </c>
      <c r="I1025" s="44">
        <v>1251.4000000000001</v>
      </c>
      <c r="J1025" s="44">
        <v>229.4</v>
      </c>
      <c r="K1025" s="42" t="s">
        <v>3079</v>
      </c>
      <c r="L1025" s="125" t="str">
        <f>MID(Tabla62[[#This Row],[Contratista3]], 1,10)</f>
        <v xml:space="preserve">B35319219 </v>
      </c>
      <c r="M1025" s="46" t="s">
        <v>3</v>
      </c>
    </row>
    <row r="1026" spans="1:13" ht="30.75" customHeight="1">
      <c r="A1026" s="3" t="s">
        <v>23</v>
      </c>
      <c r="B1026" s="40" t="s">
        <v>3080</v>
      </c>
      <c r="C1026" s="41" t="s">
        <v>1</v>
      </c>
      <c r="D1026" s="42" t="s">
        <v>3081</v>
      </c>
      <c r="E1026" s="43">
        <v>0.01</v>
      </c>
      <c r="F1026" s="44">
        <v>19.260000000000002</v>
      </c>
      <c r="G1026" s="44">
        <v>1.26</v>
      </c>
      <c r="H1026" s="45" t="s">
        <v>244</v>
      </c>
      <c r="I1026" s="44">
        <v>18</v>
      </c>
      <c r="J1026" s="44">
        <v>1.26</v>
      </c>
      <c r="K1026" s="42" t="s">
        <v>336</v>
      </c>
      <c r="L1026" s="125" t="str">
        <f>MID(Tabla62[[#This Row],[Contratista3]], 1,10)</f>
        <v xml:space="preserve">B76070226 </v>
      </c>
      <c r="M1026" s="46" t="s">
        <v>3</v>
      </c>
    </row>
    <row r="1027" spans="1:13" ht="30.75" customHeight="1">
      <c r="A1027" s="3" t="s">
        <v>23</v>
      </c>
      <c r="B1027" s="40" t="s">
        <v>3082</v>
      </c>
      <c r="C1027" s="41" t="s">
        <v>0</v>
      </c>
      <c r="D1027" s="42" t="s">
        <v>3083</v>
      </c>
      <c r="E1027" s="43">
        <v>0.01</v>
      </c>
      <c r="F1027" s="44">
        <v>935.18</v>
      </c>
      <c r="G1027" s="44">
        <v>61.18</v>
      </c>
      <c r="H1027" s="45" t="s">
        <v>2546</v>
      </c>
      <c r="I1027" s="44">
        <v>874</v>
      </c>
      <c r="J1027" s="44">
        <v>61.18</v>
      </c>
      <c r="K1027" s="42" t="s">
        <v>2805</v>
      </c>
      <c r="L1027" s="125" t="str">
        <f>MID(Tabla62[[#This Row],[Contratista3]], 1,10)</f>
        <v xml:space="preserve">B76216696 </v>
      </c>
      <c r="M1027" s="46" t="s">
        <v>3</v>
      </c>
    </row>
    <row r="1028" spans="1:13" ht="30.75" customHeight="1">
      <c r="A1028" s="3" t="s">
        <v>23</v>
      </c>
      <c r="B1028" s="40" t="s">
        <v>3084</v>
      </c>
      <c r="C1028" s="41" t="s">
        <v>0</v>
      </c>
      <c r="D1028" s="42" t="s">
        <v>3083</v>
      </c>
      <c r="E1028" s="43">
        <v>0.01</v>
      </c>
      <c r="F1028" s="44">
        <v>214</v>
      </c>
      <c r="G1028" s="44">
        <v>14</v>
      </c>
      <c r="H1028" s="45" t="s">
        <v>2546</v>
      </c>
      <c r="I1028" s="44">
        <v>200</v>
      </c>
      <c r="J1028" s="44">
        <v>14</v>
      </c>
      <c r="K1028" s="42" t="s">
        <v>2805</v>
      </c>
      <c r="L1028" s="125" t="str">
        <f>MID(Tabla62[[#This Row],[Contratista3]], 1,10)</f>
        <v xml:space="preserve">B76216696 </v>
      </c>
      <c r="M1028" s="46" t="s">
        <v>3</v>
      </c>
    </row>
    <row r="1029" spans="1:13" ht="30.75" customHeight="1">
      <c r="A1029" s="3" t="s">
        <v>23</v>
      </c>
      <c r="B1029" s="40" t="s">
        <v>3085</v>
      </c>
      <c r="C1029" s="41" t="s">
        <v>0</v>
      </c>
      <c r="D1029" s="42" t="s">
        <v>3086</v>
      </c>
      <c r="E1029" s="43">
        <v>0.01</v>
      </c>
      <c r="F1029" s="44">
        <v>600</v>
      </c>
      <c r="G1029" s="44">
        <v>0</v>
      </c>
      <c r="H1029" s="45" t="s">
        <v>2099</v>
      </c>
      <c r="I1029" s="44">
        <v>600</v>
      </c>
      <c r="J1029" s="44">
        <v>0</v>
      </c>
      <c r="K1029" s="42" t="s">
        <v>3087</v>
      </c>
      <c r="L1029" s="125" t="str">
        <f>MID(Tabla62[[#This Row],[Contratista3]], 1,10)</f>
        <v xml:space="preserve">10850306X </v>
      </c>
      <c r="M1029" s="46" t="s">
        <v>3</v>
      </c>
    </row>
    <row r="1030" spans="1:13" ht="30.75" customHeight="1">
      <c r="A1030" s="3" t="s">
        <v>23</v>
      </c>
      <c r="B1030" s="40" t="s">
        <v>3088</v>
      </c>
      <c r="C1030" s="41" t="s">
        <v>1</v>
      </c>
      <c r="D1030" s="42" t="s">
        <v>3089</v>
      </c>
      <c r="E1030" s="43">
        <v>0.01</v>
      </c>
      <c r="F1030" s="44">
        <v>327.64999999999998</v>
      </c>
      <c r="G1030" s="44">
        <v>1.35</v>
      </c>
      <c r="H1030" s="45" t="s">
        <v>2546</v>
      </c>
      <c r="I1030" s="44">
        <v>326.64999999999998</v>
      </c>
      <c r="J1030" s="44">
        <v>1.35</v>
      </c>
      <c r="K1030" s="42" t="s">
        <v>3012</v>
      </c>
      <c r="L1030" s="125" t="str">
        <f>MID(Tabla62[[#This Row],[Contratista3]], 1,10)</f>
        <v xml:space="preserve">A35009711 </v>
      </c>
      <c r="M1030" s="46" t="s">
        <v>3</v>
      </c>
    </row>
    <row r="1031" spans="1:13" ht="30.75" customHeight="1">
      <c r="A1031" s="3" t="s">
        <v>23</v>
      </c>
      <c r="B1031" s="40" t="s">
        <v>3090</v>
      </c>
      <c r="C1031" s="41" t="s">
        <v>1</v>
      </c>
      <c r="D1031" s="42" t="s">
        <v>3091</v>
      </c>
      <c r="E1031" s="43">
        <v>0.01</v>
      </c>
      <c r="F1031" s="44">
        <v>10348.950000000001</v>
      </c>
      <c r="G1031" s="44">
        <v>623.95000000000005</v>
      </c>
      <c r="H1031" s="45" t="s">
        <v>3067</v>
      </c>
      <c r="I1031" s="44">
        <v>9725</v>
      </c>
      <c r="J1031" s="44">
        <v>623.95000000000005</v>
      </c>
      <c r="K1031" s="42" t="s">
        <v>2918</v>
      </c>
      <c r="L1031" s="125" t="str">
        <f>MID(Tabla62[[#This Row],[Contratista3]], 1,10)</f>
        <v xml:space="preserve">B76274075 </v>
      </c>
      <c r="M1031" s="46" t="s">
        <v>3</v>
      </c>
    </row>
    <row r="1032" spans="1:13" ht="30.75" customHeight="1">
      <c r="A1032" s="3" t="s">
        <v>23</v>
      </c>
      <c r="B1032" s="40" t="s">
        <v>3092</v>
      </c>
      <c r="C1032" s="41" t="s">
        <v>0</v>
      </c>
      <c r="D1032" s="42" t="s">
        <v>3093</v>
      </c>
      <c r="E1032" s="43">
        <v>0.01</v>
      </c>
      <c r="F1032" s="44">
        <v>230.05</v>
      </c>
      <c r="G1032" s="44">
        <v>15.05</v>
      </c>
      <c r="H1032" s="45" t="s">
        <v>2099</v>
      </c>
      <c r="I1032" s="44">
        <v>215</v>
      </c>
      <c r="J1032" s="44">
        <v>15.05</v>
      </c>
      <c r="K1032" s="42" t="s">
        <v>3094</v>
      </c>
      <c r="L1032" s="125" t="str">
        <f>MID(Tabla62[[#This Row],[Contratista3]], 1,10)</f>
        <v xml:space="preserve">B38479242 </v>
      </c>
      <c r="M1032" s="46" t="s">
        <v>3</v>
      </c>
    </row>
    <row r="1033" spans="1:13" ht="30.75" customHeight="1">
      <c r="A1033" s="3" t="s">
        <v>23</v>
      </c>
      <c r="B1033" s="40" t="s">
        <v>3095</v>
      </c>
      <c r="C1033" s="41" t="s">
        <v>0</v>
      </c>
      <c r="D1033" s="42" t="s">
        <v>3096</v>
      </c>
      <c r="E1033" s="43">
        <v>4</v>
      </c>
      <c r="F1033" s="44">
        <v>14860</v>
      </c>
      <c r="G1033" s="44">
        <v>1040.2</v>
      </c>
      <c r="H1033" s="45" t="s">
        <v>710</v>
      </c>
      <c r="I1033" s="44">
        <v>14860</v>
      </c>
      <c r="J1033" s="44">
        <v>1040.2</v>
      </c>
      <c r="K1033" s="42" t="s">
        <v>3097</v>
      </c>
      <c r="L1033" s="125" t="str">
        <f>MID(Tabla62[[#This Row],[Contratista3]], 1,10)</f>
        <v xml:space="preserve">B85042364 </v>
      </c>
      <c r="M1033" s="46" t="s">
        <v>3</v>
      </c>
    </row>
    <row r="1034" spans="1:13" ht="30.75" customHeight="1">
      <c r="A1034" s="3" t="s">
        <v>23</v>
      </c>
      <c r="B1034" s="40" t="s">
        <v>3098</v>
      </c>
      <c r="C1034" s="41" t="s">
        <v>0</v>
      </c>
      <c r="D1034" s="42" t="s">
        <v>3099</v>
      </c>
      <c r="E1034" s="43">
        <v>2</v>
      </c>
      <c r="F1034" s="44">
        <v>7832.4</v>
      </c>
      <c r="G1034" s="44">
        <v>512.4</v>
      </c>
      <c r="H1034" s="45" t="s">
        <v>391</v>
      </c>
      <c r="I1034" s="44">
        <v>7320</v>
      </c>
      <c r="J1034" s="44">
        <v>512.4</v>
      </c>
      <c r="K1034" s="42" t="s">
        <v>3100</v>
      </c>
      <c r="L1034" s="125" t="str">
        <f>MID(Tabla62[[#This Row],[Contratista3]], 1,10)</f>
        <v xml:space="preserve">42816740D </v>
      </c>
      <c r="M1034" s="46" t="s">
        <v>3</v>
      </c>
    </row>
    <row r="1035" spans="1:13" ht="30.75" customHeight="1">
      <c r="A1035" s="3" t="s">
        <v>23</v>
      </c>
      <c r="B1035" s="40" t="s">
        <v>3101</v>
      </c>
      <c r="C1035" s="41" t="s">
        <v>0</v>
      </c>
      <c r="D1035" s="42" t="s">
        <v>3102</v>
      </c>
      <c r="E1035" s="43">
        <v>0.01</v>
      </c>
      <c r="F1035" s="44">
        <v>3210</v>
      </c>
      <c r="G1035" s="44">
        <v>210</v>
      </c>
      <c r="H1035" s="45" t="s">
        <v>2099</v>
      </c>
      <c r="I1035" s="44">
        <v>3000</v>
      </c>
      <c r="J1035" s="44">
        <v>210</v>
      </c>
      <c r="K1035" s="42" t="s">
        <v>3103</v>
      </c>
      <c r="L1035" s="125" t="str">
        <f>MID(Tabla62[[#This Row],[Contratista3]], 1,10)</f>
        <v xml:space="preserve">J76206044 </v>
      </c>
      <c r="M1035" s="46" t="s">
        <v>3</v>
      </c>
    </row>
    <row r="1036" spans="1:13" ht="30.75" customHeight="1">
      <c r="A1036" s="3" t="s">
        <v>23</v>
      </c>
      <c r="B1036" s="40" t="s">
        <v>3104</v>
      </c>
      <c r="C1036" s="41" t="s">
        <v>0</v>
      </c>
      <c r="D1036" s="42" t="s">
        <v>3105</v>
      </c>
      <c r="E1036" s="43">
        <v>0.01</v>
      </c>
      <c r="F1036" s="44">
        <v>430.1</v>
      </c>
      <c r="G1036" s="44">
        <v>0</v>
      </c>
      <c r="H1036" s="45" t="s">
        <v>2099</v>
      </c>
      <c r="I1036" s="44">
        <v>430.1</v>
      </c>
      <c r="J1036" s="44">
        <v>0</v>
      </c>
      <c r="K1036" s="42" t="s">
        <v>3106</v>
      </c>
      <c r="L1036" s="125" t="str">
        <f>MID(Tabla62[[#This Row],[Contratista3]], 1,10)</f>
        <v xml:space="preserve">43312672K </v>
      </c>
      <c r="M1036" s="46" t="s">
        <v>3</v>
      </c>
    </row>
    <row r="1037" spans="1:13" ht="30.75" customHeight="1">
      <c r="A1037" s="3" t="s">
        <v>23</v>
      </c>
      <c r="B1037" s="40" t="s">
        <v>3107</v>
      </c>
      <c r="C1037" s="41" t="s">
        <v>0</v>
      </c>
      <c r="D1037" s="42" t="s">
        <v>3108</v>
      </c>
      <c r="E1037" s="43">
        <v>0.01</v>
      </c>
      <c r="F1037" s="44">
        <v>1163.6300000000001</v>
      </c>
      <c r="G1037" s="44">
        <v>76.13</v>
      </c>
      <c r="H1037" s="45" t="s">
        <v>577</v>
      </c>
      <c r="I1037" s="44">
        <v>1087.5</v>
      </c>
      <c r="J1037" s="44">
        <v>76.13</v>
      </c>
      <c r="K1037" s="42" t="s">
        <v>641</v>
      </c>
      <c r="L1037" s="125" t="str">
        <f>MID(Tabla62[[#This Row],[Contratista3]], 1,10)</f>
        <v xml:space="preserve">B35644087 </v>
      </c>
      <c r="M1037" s="46" t="s">
        <v>3</v>
      </c>
    </row>
    <row r="1038" spans="1:13" ht="30.75" customHeight="1">
      <c r="A1038" s="3" t="s">
        <v>23</v>
      </c>
      <c r="B1038" s="40" t="s">
        <v>3109</v>
      </c>
      <c r="C1038" s="41" t="s">
        <v>1</v>
      </c>
      <c r="D1038" s="42" t="s">
        <v>3110</v>
      </c>
      <c r="E1038" s="43">
        <v>0.01</v>
      </c>
      <c r="F1038" s="44">
        <v>808.92</v>
      </c>
      <c r="G1038" s="44">
        <v>52.92</v>
      </c>
      <c r="H1038" s="45" t="s">
        <v>255</v>
      </c>
      <c r="I1038" s="44">
        <v>756</v>
      </c>
      <c r="J1038" s="44">
        <v>52.92</v>
      </c>
      <c r="K1038" s="42" t="s">
        <v>3111</v>
      </c>
      <c r="L1038" s="125" t="str">
        <f>MID(Tabla62[[#This Row],[Contratista3]], 1,10)</f>
        <v xml:space="preserve">B76103829 </v>
      </c>
      <c r="M1038" s="46" t="s">
        <v>3</v>
      </c>
    </row>
    <row r="1039" spans="1:13" ht="30.75" customHeight="1">
      <c r="A1039" s="3" t="s">
        <v>23</v>
      </c>
      <c r="B1039" s="40" t="s">
        <v>3112</v>
      </c>
      <c r="C1039" s="41" t="s">
        <v>0</v>
      </c>
      <c r="D1039" s="42" t="s">
        <v>3113</v>
      </c>
      <c r="E1039" s="43">
        <v>0.01</v>
      </c>
      <c r="F1039" s="44">
        <v>796.42</v>
      </c>
      <c r="G1039" s="44">
        <v>52.1</v>
      </c>
      <c r="H1039" s="45" t="s">
        <v>2546</v>
      </c>
      <c r="I1039" s="44">
        <v>744.32</v>
      </c>
      <c r="J1039" s="44">
        <v>52.1</v>
      </c>
      <c r="K1039" s="42" t="s">
        <v>68</v>
      </c>
      <c r="L1039" s="125" t="str">
        <f>MID(Tabla62[[#This Row],[Contratista3]], 1,10)</f>
        <v xml:space="preserve">B76228311 </v>
      </c>
      <c r="M1039" s="46" t="s">
        <v>3</v>
      </c>
    </row>
    <row r="1040" spans="1:13" ht="30.75" customHeight="1">
      <c r="A1040" s="3" t="s">
        <v>23</v>
      </c>
      <c r="B1040" s="40" t="s">
        <v>3114</v>
      </c>
      <c r="C1040" s="41" t="s">
        <v>0</v>
      </c>
      <c r="D1040" s="42" t="s">
        <v>3115</v>
      </c>
      <c r="E1040" s="43">
        <v>0.01</v>
      </c>
      <c r="F1040" s="44">
        <v>14100</v>
      </c>
      <c r="G1040" s="44">
        <v>987</v>
      </c>
      <c r="H1040" s="45" t="s">
        <v>577</v>
      </c>
      <c r="I1040" s="44">
        <v>14100</v>
      </c>
      <c r="J1040" s="44">
        <v>987</v>
      </c>
      <c r="K1040" s="42" t="s">
        <v>44</v>
      </c>
      <c r="L1040" s="125" t="str">
        <f>MID(Tabla62[[#This Row],[Contratista3]], 1,10)</f>
        <v xml:space="preserve">Q3571002I </v>
      </c>
      <c r="M1040" s="46" t="s">
        <v>3</v>
      </c>
    </row>
    <row r="1041" spans="1:13" ht="30.75" customHeight="1">
      <c r="A1041" s="3" t="s">
        <v>23</v>
      </c>
      <c r="B1041" s="40" t="s">
        <v>3116</v>
      </c>
      <c r="C1041" s="41" t="s">
        <v>1</v>
      </c>
      <c r="D1041" s="42" t="s">
        <v>3117</v>
      </c>
      <c r="E1041" s="43">
        <v>0.01</v>
      </c>
      <c r="F1041" s="44">
        <v>2325.11</v>
      </c>
      <c r="G1041" s="44">
        <v>152.11000000000001</v>
      </c>
      <c r="H1041" s="45" t="s">
        <v>2099</v>
      </c>
      <c r="I1041" s="44">
        <v>2173</v>
      </c>
      <c r="J1041" s="44">
        <v>152.11000000000001</v>
      </c>
      <c r="K1041" s="42" t="s">
        <v>3118</v>
      </c>
      <c r="L1041" s="125" t="str">
        <f>MID(Tabla62[[#This Row],[Contratista3]], 1,10)</f>
        <v xml:space="preserve">B76256056 </v>
      </c>
      <c r="M1041" s="46" t="s">
        <v>3</v>
      </c>
    </row>
    <row r="1042" spans="1:13" ht="30.75" customHeight="1">
      <c r="A1042" s="3" t="s">
        <v>23</v>
      </c>
      <c r="B1042" s="40" t="s">
        <v>3119</v>
      </c>
      <c r="C1042" s="41" t="s">
        <v>1</v>
      </c>
      <c r="D1042" s="42" t="s">
        <v>3120</v>
      </c>
      <c r="E1042" s="43">
        <v>0.01</v>
      </c>
      <c r="F1042" s="44">
        <v>399</v>
      </c>
      <c r="G1042" s="44">
        <v>0</v>
      </c>
      <c r="H1042" s="45" t="s">
        <v>275</v>
      </c>
      <c r="I1042" s="44">
        <v>399</v>
      </c>
      <c r="J1042" s="44">
        <v>0</v>
      </c>
      <c r="K1042" s="42" t="s">
        <v>58</v>
      </c>
      <c r="L1042" s="125" t="str">
        <f>MID(Tabla62[[#This Row],[Contratista3]], 1,10)</f>
        <v xml:space="preserve">B35066232 </v>
      </c>
      <c r="M1042" s="46" t="s">
        <v>3</v>
      </c>
    </row>
    <row r="1043" spans="1:13" ht="30.75" customHeight="1">
      <c r="A1043" s="3" t="s">
        <v>23</v>
      </c>
      <c r="B1043" s="40" t="s">
        <v>3121</v>
      </c>
      <c r="C1043" s="41" t="s">
        <v>1</v>
      </c>
      <c r="D1043" s="42" t="s">
        <v>3122</v>
      </c>
      <c r="E1043" s="43">
        <v>0.01</v>
      </c>
      <c r="F1043" s="44">
        <v>1057.78</v>
      </c>
      <c r="G1043" s="44">
        <v>0</v>
      </c>
      <c r="H1043" s="45" t="s">
        <v>343</v>
      </c>
      <c r="I1043" s="44">
        <v>1057.78</v>
      </c>
      <c r="J1043" s="44">
        <v>0</v>
      </c>
      <c r="K1043" s="42" t="s">
        <v>3123</v>
      </c>
      <c r="L1043" s="125" t="str">
        <f>MID(Tabla62[[#This Row],[Contratista3]], 1,10)</f>
        <v xml:space="preserve">B35474873 </v>
      </c>
      <c r="M1043" s="46" t="s">
        <v>3</v>
      </c>
    </row>
    <row r="1044" spans="1:13" ht="30.75" customHeight="1">
      <c r="A1044" s="3" t="s">
        <v>23</v>
      </c>
      <c r="B1044" s="40" t="s">
        <v>3124</v>
      </c>
      <c r="C1044" s="41" t="s">
        <v>1</v>
      </c>
      <c r="D1044" s="42" t="s">
        <v>3125</v>
      </c>
      <c r="E1044" s="43">
        <v>0.01</v>
      </c>
      <c r="F1044" s="44">
        <v>165</v>
      </c>
      <c r="G1044" s="44">
        <v>0</v>
      </c>
      <c r="H1044" s="45" t="s">
        <v>689</v>
      </c>
      <c r="I1044" s="44">
        <v>165</v>
      </c>
      <c r="J1044" s="44">
        <v>0</v>
      </c>
      <c r="K1044" s="42" t="s">
        <v>58</v>
      </c>
      <c r="L1044" s="125" t="str">
        <f>MID(Tabla62[[#This Row],[Contratista3]], 1,10)</f>
        <v xml:space="preserve">B35066232 </v>
      </c>
      <c r="M1044" s="46" t="s">
        <v>3</v>
      </c>
    </row>
    <row r="1045" spans="1:13" ht="30.75" customHeight="1">
      <c r="A1045" s="3" t="s">
        <v>23</v>
      </c>
      <c r="B1045" s="40" t="s">
        <v>3126</v>
      </c>
      <c r="C1045" s="41" t="s">
        <v>1</v>
      </c>
      <c r="D1045" s="42" t="s">
        <v>3127</v>
      </c>
      <c r="E1045" s="43">
        <v>0.01</v>
      </c>
      <c r="F1045" s="44">
        <v>321.56</v>
      </c>
      <c r="G1045" s="44">
        <v>13.56</v>
      </c>
      <c r="H1045" s="45" t="s">
        <v>607</v>
      </c>
      <c r="I1045" s="44">
        <v>308</v>
      </c>
      <c r="J1045" s="44">
        <v>13.56</v>
      </c>
      <c r="K1045" s="42" t="s">
        <v>2918</v>
      </c>
      <c r="L1045" s="125" t="str">
        <f>MID(Tabla62[[#This Row],[Contratista3]], 1,10)</f>
        <v xml:space="preserve">B76274075 </v>
      </c>
      <c r="M1045" s="46" t="s">
        <v>3</v>
      </c>
    </row>
    <row r="1046" spans="1:13" ht="30.75" customHeight="1">
      <c r="A1046" s="3" t="s">
        <v>23</v>
      </c>
      <c r="B1046" s="40" t="s">
        <v>3128</v>
      </c>
      <c r="C1046" s="41" t="s">
        <v>0</v>
      </c>
      <c r="D1046" s="42" t="s">
        <v>3129</v>
      </c>
      <c r="E1046" s="43">
        <v>0.01</v>
      </c>
      <c r="F1046" s="44">
        <v>2647.48</v>
      </c>
      <c r="G1046" s="44">
        <v>173.2</v>
      </c>
      <c r="H1046" s="45" t="s">
        <v>343</v>
      </c>
      <c r="I1046" s="44">
        <v>2474.2800000000002</v>
      </c>
      <c r="J1046" s="44">
        <v>173.2</v>
      </c>
      <c r="K1046" s="42" t="s">
        <v>3130</v>
      </c>
      <c r="L1046" s="125" t="str">
        <f>MID(Tabla62[[#This Row],[Contratista3]], 1,10)</f>
        <v xml:space="preserve">B35226166 </v>
      </c>
      <c r="M1046" s="46" t="s">
        <v>3</v>
      </c>
    </row>
    <row r="1047" spans="1:13" ht="30.75" customHeight="1">
      <c r="A1047" s="3" t="s">
        <v>23</v>
      </c>
      <c r="B1047" s="40" t="s">
        <v>3131</v>
      </c>
      <c r="C1047" s="41" t="s">
        <v>1</v>
      </c>
      <c r="D1047" s="42" t="s">
        <v>3132</v>
      </c>
      <c r="E1047" s="43">
        <v>0.01</v>
      </c>
      <c r="F1047" s="44">
        <v>3120</v>
      </c>
      <c r="G1047" s="44">
        <v>0</v>
      </c>
      <c r="H1047" s="45" t="s">
        <v>689</v>
      </c>
      <c r="I1047" s="44">
        <v>3120</v>
      </c>
      <c r="J1047" s="44">
        <v>0</v>
      </c>
      <c r="K1047" s="42" t="s">
        <v>39</v>
      </c>
      <c r="L1047" s="125" t="str">
        <f>MID(Tabla62[[#This Row],[Contratista3]], 1,10)</f>
        <v xml:space="preserve">P3503200B </v>
      </c>
      <c r="M1047" s="46" t="s">
        <v>3</v>
      </c>
    </row>
    <row r="1048" spans="1:13" ht="30.75" customHeight="1">
      <c r="A1048" s="3" t="s">
        <v>23</v>
      </c>
      <c r="B1048" s="40" t="s">
        <v>3133</v>
      </c>
      <c r="C1048" s="41" t="s">
        <v>1</v>
      </c>
      <c r="D1048" s="42" t="s">
        <v>3134</v>
      </c>
      <c r="E1048" s="43">
        <v>0.01</v>
      </c>
      <c r="F1048" s="44">
        <v>165</v>
      </c>
      <c r="G1048" s="44">
        <v>0</v>
      </c>
      <c r="H1048" s="45" t="s">
        <v>343</v>
      </c>
      <c r="I1048" s="44">
        <v>165</v>
      </c>
      <c r="J1048" s="44">
        <v>0</v>
      </c>
      <c r="K1048" s="42" t="s">
        <v>3135</v>
      </c>
      <c r="L1048" s="125" t="str">
        <f>MID(Tabla62[[#This Row],[Contratista3]], 1,10)</f>
        <v xml:space="preserve">78522606P </v>
      </c>
      <c r="M1048" s="46" t="s">
        <v>3</v>
      </c>
    </row>
    <row r="1049" spans="1:13" ht="30.75" customHeight="1">
      <c r="A1049" s="3" t="s">
        <v>23</v>
      </c>
      <c r="B1049" s="40" t="s">
        <v>3136</v>
      </c>
      <c r="C1049" s="41" t="s">
        <v>2</v>
      </c>
      <c r="D1049" s="42" t="s">
        <v>3137</v>
      </c>
      <c r="E1049" s="43">
        <v>0.01</v>
      </c>
      <c r="F1049" s="44">
        <v>126.26</v>
      </c>
      <c r="G1049" s="44">
        <v>8.26</v>
      </c>
      <c r="H1049" s="45" t="s">
        <v>2319</v>
      </c>
      <c r="I1049" s="44">
        <v>118</v>
      </c>
      <c r="J1049" s="44">
        <v>8.26</v>
      </c>
      <c r="K1049" s="42" t="s">
        <v>3138</v>
      </c>
      <c r="L1049" s="125" t="str">
        <f>MID(Tabla62[[#This Row],[Contratista3]], 1,10)</f>
        <v xml:space="preserve">A35045459 </v>
      </c>
      <c r="M1049" s="46" t="s">
        <v>3</v>
      </c>
    </row>
    <row r="1050" spans="1:13" ht="30.75" customHeight="1">
      <c r="A1050" s="3" t="s">
        <v>23</v>
      </c>
      <c r="B1050" s="40" t="s">
        <v>3139</v>
      </c>
      <c r="C1050" s="41" t="s">
        <v>1</v>
      </c>
      <c r="D1050" s="42" t="s">
        <v>3140</v>
      </c>
      <c r="E1050" s="43">
        <v>0.01</v>
      </c>
      <c r="F1050" s="44">
        <v>11251</v>
      </c>
      <c r="G1050" s="44">
        <v>0</v>
      </c>
      <c r="H1050" s="45" t="s">
        <v>259</v>
      </c>
      <c r="I1050" s="44">
        <v>11251</v>
      </c>
      <c r="J1050" s="44">
        <v>0</v>
      </c>
      <c r="K1050" s="42" t="s">
        <v>2501</v>
      </c>
      <c r="L1050" s="125" t="str">
        <f>MID(Tabla62[[#This Row],[Contratista3]], 1,10)</f>
        <v xml:space="preserve">B35203926 </v>
      </c>
      <c r="M1050" s="46" t="s">
        <v>3</v>
      </c>
    </row>
    <row r="1051" spans="1:13" ht="30.75" customHeight="1">
      <c r="A1051" s="3" t="s">
        <v>23</v>
      </c>
      <c r="B1051" s="40" t="s">
        <v>3141</v>
      </c>
      <c r="C1051" s="41" t="s">
        <v>0</v>
      </c>
      <c r="D1051" s="42" t="s">
        <v>3142</v>
      </c>
      <c r="E1051" s="43">
        <v>0.01</v>
      </c>
      <c r="F1051" s="44">
        <v>4654.5</v>
      </c>
      <c r="G1051" s="44">
        <v>304.5</v>
      </c>
      <c r="H1051" s="45" t="s">
        <v>391</v>
      </c>
      <c r="I1051" s="44">
        <v>4350</v>
      </c>
      <c r="J1051" s="44">
        <v>304.5</v>
      </c>
      <c r="K1051" s="42" t="s">
        <v>3070</v>
      </c>
      <c r="L1051" s="125" t="str">
        <f>MID(Tabla62[[#This Row],[Contratista3]], 1,10)</f>
        <v xml:space="preserve">44302902A </v>
      </c>
      <c r="M1051" s="46" t="s">
        <v>3</v>
      </c>
    </row>
    <row r="1052" spans="1:13" ht="30.75" customHeight="1">
      <c r="A1052" s="3" t="s">
        <v>23</v>
      </c>
      <c r="B1052" s="40" t="s">
        <v>3143</v>
      </c>
      <c r="C1052" s="41" t="s">
        <v>1</v>
      </c>
      <c r="D1052" s="42" t="s">
        <v>3144</v>
      </c>
      <c r="E1052" s="43">
        <v>0.01</v>
      </c>
      <c r="F1052" s="44">
        <v>14400</v>
      </c>
      <c r="G1052" s="44">
        <v>0</v>
      </c>
      <c r="H1052" s="45" t="s">
        <v>259</v>
      </c>
      <c r="I1052" s="44">
        <v>14400</v>
      </c>
      <c r="J1052" s="44">
        <v>0</v>
      </c>
      <c r="K1052" s="42" t="s">
        <v>3145</v>
      </c>
      <c r="L1052" s="125" t="str">
        <f>MID(Tabla62[[#This Row],[Contratista3]], 1,10)</f>
        <v xml:space="preserve">B76550599 </v>
      </c>
      <c r="M1052" s="46" t="s">
        <v>3</v>
      </c>
    </row>
    <row r="1053" spans="1:13" ht="30.75" customHeight="1">
      <c r="A1053" s="3" t="s">
        <v>23</v>
      </c>
      <c r="B1053" s="40" t="s">
        <v>3146</v>
      </c>
      <c r="C1053" s="41" t="s">
        <v>1</v>
      </c>
      <c r="D1053" s="42" t="s">
        <v>3147</v>
      </c>
      <c r="E1053" s="43">
        <v>0.01</v>
      </c>
      <c r="F1053" s="44">
        <v>4988.38</v>
      </c>
      <c r="G1053" s="44">
        <v>326.33999999999997</v>
      </c>
      <c r="H1053" s="45" t="s">
        <v>343</v>
      </c>
      <c r="I1053" s="44">
        <v>4662.04</v>
      </c>
      <c r="J1053" s="44">
        <v>326.33999999999997</v>
      </c>
      <c r="K1053" s="42" t="s">
        <v>67</v>
      </c>
      <c r="L1053" s="125" t="str">
        <f>MID(Tabla62[[#This Row],[Contratista3]], 1,10)</f>
        <v xml:space="preserve">A35022987 </v>
      </c>
      <c r="M1053" s="46" t="s">
        <v>3</v>
      </c>
    </row>
    <row r="1054" spans="1:13" ht="30.75" customHeight="1">
      <c r="A1054" s="3" t="s">
        <v>23</v>
      </c>
      <c r="B1054" s="40" t="s">
        <v>3148</v>
      </c>
      <c r="C1054" s="41" t="s">
        <v>0</v>
      </c>
      <c r="D1054" s="42" t="s">
        <v>3149</v>
      </c>
      <c r="E1054" s="43">
        <v>0.01</v>
      </c>
      <c r="F1054" s="44">
        <v>1738.75</v>
      </c>
      <c r="G1054" s="44">
        <v>113.75</v>
      </c>
      <c r="H1054" s="45" t="s">
        <v>591</v>
      </c>
      <c r="I1054" s="44">
        <v>1738.75</v>
      </c>
      <c r="J1054" s="44">
        <v>0</v>
      </c>
      <c r="K1054" s="42" t="s">
        <v>2463</v>
      </c>
      <c r="L1054" s="125" t="str">
        <f>MID(Tabla62[[#This Row],[Contratista3]], 1,10)</f>
        <v xml:space="preserve">B35982784 </v>
      </c>
      <c r="M1054" s="46" t="s">
        <v>3</v>
      </c>
    </row>
    <row r="1055" spans="1:13" ht="30.75" customHeight="1">
      <c r="A1055" s="3" t="s">
        <v>23</v>
      </c>
      <c r="B1055" s="40" t="s">
        <v>3150</v>
      </c>
      <c r="C1055" s="41" t="s">
        <v>0</v>
      </c>
      <c r="D1055" s="42" t="s">
        <v>3151</v>
      </c>
      <c r="E1055" s="43">
        <v>0.01</v>
      </c>
      <c r="F1055" s="44">
        <v>155.46</v>
      </c>
      <c r="G1055" s="44">
        <v>10.17</v>
      </c>
      <c r="H1055" s="45" t="s">
        <v>591</v>
      </c>
      <c r="I1055" s="44">
        <v>145.29</v>
      </c>
      <c r="J1055" s="44">
        <v>10.17</v>
      </c>
      <c r="K1055" s="42" t="s">
        <v>3152</v>
      </c>
      <c r="L1055" s="125" t="str">
        <f>MID(Tabla62[[#This Row],[Contratista3]], 1,10)</f>
        <v xml:space="preserve">B35055862 </v>
      </c>
      <c r="M1055" s="46" t="s">
        <v>3</v>
      </c>
    </row>
    <row r="1056" spans="1:13" ht="30.75" customHeight="1">
      <c r="A1056" s="3" t="s">
        <v>23</v>
      </c>
      <c r="B1056" s="40" t="s">
        <v>3153</v>
      </c>
      <c r="C1056" s="41" t="s">
        <v>0</v>
      </c>
      <c r="D1056" s="42" t="s">
        <v>3154</v>
      </c>
      <c r="E1056" s="43">
        <v>0.01</v>
      </c>
      <c r="F1056" s="44">
        <v>881.68</v>
      </c>
      <c r="G1056" s="44">
        <v>0</v>
      </c>
      <c r="H1056" s="45" t="s">
        <v>343</v>
      </c>
      <c r="I1056" s="44">
        <v>881.68</v>
      </c>
      <c r="J1056" s="44">
        <v>0</v>
      </c>
      <c r="K1056" s="42" t="s">
        <v>3155</v>
      </c>
      <c r="L1056" s="125" t="str">
        <f>MID(Tabla62[[#This Row],[Contratista3]], 1,10)</f>
        <v xml:space="preserve">43252481S </v>
      </c>
      <c r="M1056" s="46" t="s">
        <v>3</v>
      </c>
    </row>
    <row r="1057" spans="1:13" ht="30.75" customHeight="1">
      <c r="A1057" s="3" t="s">
        <v>23</v>
      </c>
      <c r="B1057" s="40" t="s">
        <v>3156</v>
      </c>
      <c r="C1057" s="41" t="s">
        <v>0</v>
      </c>
      <c r="D1057" s="42" t="s">
        <v>3157</v>
      </c>
      <c r="E1057" s="43">
        <v>0.01</v>
      </c>
      <c r="F1057" s="44">
        <v>1754.23</v>
      </c>
      <c r="G1057" s="44">
        <v>114.76</v>
      </c>
      <c r="H1057" s="45" t="s">
        <v>689</v>
      </c>
      <c r="I1057" s="44">
        <v>1639.47</v>
      </c>
      <c r="J1057" s="44">
        <v>114.76</v>
      </c>
      <c r="K1057" s="42" t="s">
        <v>3138</v>
      </c>
      <c r="L1057" s="125" t="str">
        <f>MID(Tabla62[[#This Row],[Contratista3]], 1,10)</f>
        <v xml:space="preserve">A35045459 </v>
      </c>
      <c r="M1057" s="46" t="s">
        <v>3</v>
      </c>
    </row>
    <row r="1058" spans="1:13" ht="30.75" customHeight="1">
      <c r="A1058" s="3" t="s">
        <v>23</v>
      </c>
      <c r="B1058" s="40" t="s">
        <v>3158</v>
      </c>
      <c r="C1058" s="41" t="s">
        <v>0</v>
      </c>
      <c r="D1058" s="42" t="s">
        <v>3159</v>
      </c>
      <c r="E1058" s="43">
        <v>0.01</v>
      </c>
      <c r="F1058" s="44">
        <v>363.8</v>
      </c>
      <c r="G1058" s="44">
        <v>23.8</v>
      </c>
      <c r="H1058" s="45" t="s">
        <v>343</v>
      </c>
      <c r="I1058" s="44">
        <v>340</v>
      </c>
      <c r="J1058" s="44">
        <v>23.8</v>
      </c>
      <c r="K1058" s="42" t="s">
        <v>3160</v>
      </c>
      <c r="L1058" s="125" t="str">
        <f>MID(Tabla62[[#This Row],[Contratista3]], 1,10)</f>
        <v xml:space="preserve">B35966191 </v>
      </c>
      <c r="M1058" s="46" t="s">
        <v>3</v>
      </c>
    </row>
    <row r="1059" spans="1:13" ht="30.75" customHeight="1">
      <c r="A1059" s="3" t="s">
        <v>23</v>
      </c>
      <c r="B1059" s="40" t="s">
        <v>3161</v>
      </c>
      <c r="C1059" s="41" t="s">
        <v>0</v>
      </c>
      <c r="D1059" s="42" t="s">
        <v>3162</v>
      </c>
      <c r="E1059" s="43">
        <v>0.01</v>
      </c>
      <c r="F1059" s="44">
        <v>524.41999999999996</v>
      </c>
      <c r="G1059" s="44">
        <v>34.31</v>
      </c>
      <c r="H1059" s="45" t="s">
        <v>259</v>
      </c>
      <c r="I1059" s="44">
        <v>490.11</v>
      </c>
      <c r="J1059" s="44">
        <v>34.31</v>
      </c>
      <c r="K1059" s="42" t="s">
        <v>2918</v>
      </c>
      <c r="L1059" s="125" t="str">
        <f>MID(Tabla62[[#This Row],[Contratista3]], 1,10)</f>
        <v xml:space="preserve">B76274075 </v>
      </c>
      <c r="M1059" s="46" t="s">
        <v>3</v>
      </c>
    </row>
    <row r="1060" spans="1:13" ht="30.75" customHeight="1">
      <c r="A1060" s="3" t="s">
        <v>23</v>
      </c>
      <c r="B1060" s="40" t="s">
        <v>3163</v>
      </c>
      <c r="C1060" s="41" t="s">
        <v>0</v>
      </c>
      <c r="D1060" s="42" t="s">
        <v>3164</v>
      </c>
      <c r="E1060" s="43">
        <v>0.01</v>
      </c>
      <c r="F1060" s="44">
        <v>5136</v>
      </c>
      <c r="G1060" s="44">
        <v>336</v>
      </c>
      <c r="H1060" s="45" t="s">
        <v>607</v>
      </c>
      <c r="I1060" s="44">
        <v>4800</v>
      </c>
      <c r="J1060" s="44">
        <v>336</v>
      </c>
      <c r="K1060" s="42" t="s">
        <v>2607</v>
      </c>
      <c r="L1060" s="125" t="str">
        <f>MID(Tabla62[[#This Row],[Contratista3]], 1,10)</f>
        <v xml:space="preserve">B38674198 </v>
      </c>
      <c r="M1060" s="46" t="s">
        <v>3</v>
      </c>
    </row>
    <row r="1061" spans="1:13" ht="30.75" customHeight="1">
      <c r="A1061" s="3" t="s">
        <v>23</v>
      </c>
      <c r="B1061" s="40" t="s">
        <v>3165</v>
      </c>
      <c r="C1061" s="41" t="s">
        <v>1</v>
      </c>
      <c r="D1061" s="42" t="s">
        <v>3166</v>
      </c>
      <c r="E1061" s="43">
        <v>0.01</v>
      </c>
      <c r="F1061" s="44">
        <v>7236.63</v>
      </c>
      <c r="G1061" s="44">
        <v>210.78</v>
      </c>
      <c r="H1061" s="45" t="s">
        <v>259</v>
      </c>
      <c r="I1061" s="44">
        <v>7025.85</v>
      </c>
      <c r="J1061" s="44">
        <v>210.78</v>
      </c>
      <c r="K1061" s="42" t="s">
        <v>2501</v>
      </c>
      <c r="L1061" s="125" t="str">
        <f>MID(Tabla62[[#This Row],[Contratista3]], 1,10)</f>
        <v xml:space="preserve">B35203926 </v>
      </c>
      <c r="M1061" s="46" t="s">
        <v>3</v>
      </c>
    </row>
    <row r="1062" spans="1:13" ht="30.75" customHeight="1">
      <c r="A1062" s="3" t="s">
        <v>23</v>
      </c>
      <c r="B1062" s="40" t="s">
        <v>3167</v>
      </c>
      <c r="C1062" s="41" t="s">
        <v>1</v>
      </c>
      <c r="D1062" s="42" t="s">
        <v>3168</v>
      </c>
      <c r="E1062" s="43">
        <v>0.01</v>
      </c>
      <c r="F1062" s="44">
        <v>47.5</v>
      </c>
      <c r="G1062" s="44">
        <v>0</v>
      </c>
      <c r="H1062" s="45" t="s">
        <v>2233</v>
      </c>
      <c r="I1062" s="44">
        <v>47.5</v>
      </c>
      <c r="J1062" s="44">
        <v>0</v>
      </c>
      <c r="K1062" s="42" t="s">
        <v>35</v>
      </c>
      <c r="L1062" s="125" t="str">
        <f>MID(Tabla62[[#This Row],[Contratista3]], 1,10)</f>
        <v xml:space="preserve">A35313089 </v>
      </c>
      <c r="M1062" s="46" t="s">
        <v>3</v>
      </c>
    </row>
    <row r="1063" spans="1:13" ht="30.75" customHeight="1">
      <c r="A1063" s="3" t="s">
        <v>23</v>
      </c>
      <c r="B1063" s="40" t="s">
        <v>3169</v>
      </c>
      <c r="C1063" s="41" t="s">
        <v>0</v>
      </c>
      <c r="D1063" s="42" t="s">
        <v>3170</v>
      </c>
      <c r="E1063" s="43">
        <v>0.01</v>
      </c>
      <c r="F1063" s="44">
        <v>7716.84</v>
      </c>
      <c r="G1063" s="44">
        <v>504.84</v>
      </c>
      <c r="H1063" s="45" t="s">
        <v>591</v>
      </c>
      <c r="I1063" s="44">
        <v>7212</v>
      </c>
      <c r="J1063" s="44">
        <v>504.84</v>
      </c>
      <c r="K1063" s="42" t="s">
        <v>2805</v>
      </c>
      <c r="L1063" s="125" t="str">
        <f>MID(Tabla62[[#This Row],[Contratista3]], 1,10)</f>
        <v xml:space="preserve">B76216696 </v>
      </c>
      <c r="M1063" s="46" t="s">
        <v>3</v>
      </c>
    </row>
    <row r="1064" spans="1:13" ht="30.75" customHeight="1">
      <c r="A1064" s="3" t="s">
        <v>23</v>
      </c>
      <c r="B1064" s="40" t="s">
        <v>3171</v>
      </c>
      <c r="C1064" s="41" t="s">
        <v>0</v>
      </c>
      <c r="D1064" s="42" t="s">
        <v>3172</v>
      </c>
      <c r="E1064" s="43">
        <v>0.01</v>
      </c>
      <c r="F1064" s="44">
        <v>363.8</v>
      </c>
      <c r="G1064" s="44">
        <v>23.8</v>
      </c>
      <c r="H1064" s="45" t="s">
        <v>591</v>
      </c>
      <c r="I1064" s="44">
        <v>340</v>
      </c>
      <c r="J1064" s="44">
        <v>23.8</v>
      </c>
      <c r="K1064" s="42" t="s">
        <v>2805</v>
      </c>
      <c r="L1064" s="125" t="str">
        <f>MID(Tabla62[[#This Row],[Contratista3]], 1,10)</f>
        <v xml:space="preserve">B76216696 </v>
      </c>
      <c r="M1064" s="46" t="s">
        <v>3</v>
      </c>
    </row>
    <row r="1065" spans="1:13" ht="30.75" customHeight="1">
      <c r="A1065" s="3" t="s">
        <v>23</v>
      </c>
      <c r="B1065" s="40" t="s">
        <v>3173</v>
      </c>
      <c r="C1065" s="41" t="s">
        <v>1</v>
      </c>
      <c r="D1065" s="42" t="s">
        <v>3174</v>
      </c>
      <c r="E1065" s="43">
        <v>0.01</v>
      </c>
      <c r="F1065" s="44">
        <v>2481.71</v>
      </c>
      <c r="G1065" s="44">
        <v>9.6999999999999993</v>
      </c>
      <c r="H1065" s="45" t="s">
        <v>689</v>
      </c>
      <c r="I1065" s="44">
        <v>2472.0100000000002</v>
      </c>
      <c r="J1065" s="44">
        <v>9.6999999999999993</v>
      </c>
      <c r="K1065" s="42" t="s">
        <v>3012</v>
      </c>
      <c r="L1065" s="125" t="str">
        <f>MID(Tabla62[[#This Row],[Contratista3]], 1,10)</f>
        <v xml:space="preserve">A35009711 </v>
      </c>
      <c r="M1065" s="46" t="s">
        <v>3</v>
      </c>
    </row>
    <row r="1066" spans="1:13" ht="30.75" customHeight="1">
      <c r="A1066" s="3" t="s">
        <v>23</v>
      </c>
      <c r="B1066" s="40" t="s">
        <v>3175</v>
      </c>
      <c r="C1066" s="41" t="s">
        <v>1</v>
      </c>
      <c r="D1066" s="42" t="s">
        <v>3176</v>
      </c>
      <c r="E1066" s="43">
        <v>0.01</v>
      </c>
      <c r="F1066" s="44">
        <v>97.73</v>
      </c>
      <c r="G1066" s="44">
        <v>0.21</v>
      </c>
      <c r="H1066" s="45" t="s">
        <v>652</v>
      </c>
      <c r="I1066" s="44">
        <v>97.52</v>
      </c>
      <c r="J1066" s="44">
        <v>0.21</v>
      </c>
      <c r="K1066" s="42" t="s">
        <v>3177</v>
      </c>
      <c r="L1066" s="125" t="str">
        <f>MID(Tabla62[[#This Row],[Contratista3]], 1,10)</f>
        <v xml:space="preserve">A76624345 </v>
      </c>
      <c r="M1066" s="46" t="s">
        <v>3</v>
      </c>
    </row>
    <row r="1067" spans="1:13" ht="30.75" customHeight="1">
      <c r="A1067" s="3" t="s">
        <v>23</v>
      </c>
      <c r="B1067" s="40" t="s">
        <v>3178</v>
      </c>
      <c r="C1067" s="41" t="s">
        <v>1</v>
      </c>
      <c r="D1067" s="42" t="s">
        <v>3179</v>
      </c>
      <c r="E1067" s="43">
        <v>0.01</v>
      </c>
      <c r="F1067" s="44">
        <v>358.5</v>
      </c>
      <c r="G1067" s="44">
        <v>1.5</v>
      </c>
      <c r="H1067" s="45" t="s">
        <v>689</v>
      </c>
      <c r="I1067" s="44">
        <v>357</v>
      </c>
      <c r="J1067" s="44">
        <v>1.5</v>
      </c>
      <c r="K1067" s="42" t="s">
        <v>3012</v>
      </c>
      <c r="L1067" s="125" t="str">
        <f>MID(Tabla62[[#This Row],[Contratista3]], 1,10)</f>
        <v xml:space="preserve">A35009711 </v>
      </c>
      <c r="M1067" s="46" t="s">
        <v>3</v>
      </c>
    </row>
    <row r="1068" spans="1:13" ht="30.75" customHeight="1">
      <c r="A1068" s="3" t="s">
        <v>23</v>
      </c>
      <c r="B1068" s="40" t="s">
        <v>3180</v>
      </c>
      <c r="C1068" s="41" t="s">
        <v>1</v>
      </c>
      <c r="D1068" s="42" t="s">
        <v>3181</v>
      </c>
      <c r="E1068" s="43">
        <v>0.01</v>
      </c>
      <c r="F1068" s="44">
        <v>479.24</v>
      </c>
      <c r="G1068" s="44">
        <v>1.97</v>
      </c>
      <c r="H1068" s="45" t="s">
        <v>343</v>
      </c>
      <c r="I1068" s="44">
        <v>477.27</v>
      </c>
      <c r="J1068" s="44">
        <v>1.97</v>
      </c>
      <c r="K1068" s="42" t="s">
        <v>3012</v>
      </c>
      <c r="L1068" s="125" t="str">
        <f>MID(Tabla62[[#This Row],[Contratista3]], 1,10)</f>
        <v xml:space="preserve">A35009711 </v>
      </c>
      <c r="M1068" s="46" t="s">
        <v>3</v>
      </c>
    </row>
    <row r="1069" spans="1:13" ht="30.75" customHeight="1">
      <c r="A1069" s="3" t="s">
        <v>23</v>
      </c>
      <c r="B1069" s="40" t="s">
        <v>3182</v>
      </c>
      <c r="C1069" s="41" t="s">
        <v>0</v>
      </c>
      <c r="D1069" s="42" t="s">
        <v>3183</v>
      </c>
      <c r="E1069" s="43">
        <v>0.01</v>
      </c>
      <c r="F1069" s="44">
        <v>1913.16</v>
      </c>
      <c r="G1069" s="44">
        <v>125.16</v>
      </c>
      <c r="H1069" s="45" t="s">
        <v>407</v>
      </c>
      <c r="I1069" s="44">
        <v>1788</v>
      </c>
      <c r="J1069" s="44">
        <v>125.16</v>
      </c>
      <c r="K1069" s="42" t="s">
        <v>3021</v>
      </c>
      <c r="L1069" s="125" t="str">
        <f>MID(Tabla62[[#This Row],[Contratista3]], 1,10)</f>
        <v xml:space="preserve">B35356435 </v>
      </c>
      <c r="M1069" s="46" t="s">
        <v>3</v>
      </c>
    </row>
    <row r="1070" spans="1:13" ht="30.75" customHeight="1">
      <c r="A1070" s="3" t="s">
        <v>23</v>
      </c>
      <c r="B1070" s="40" t="s">
        <v>3184</v>
      </c>
      <c r="C1070" s="41" t="s">
        <v>0</v>
      </c>
      <c r="D1070" s="42" t="s">
        <v>3185</v>
      </c>
      <c r="E1070" s="43">
        <v>0.01</v>
      </c>
      <c r="F1070" s="44">
        <v>437.5</v>
      </c>
      <c r="G1070" s="44">
        <v>0</v>
      </c>
      <c r="H1070" s="45" t="s">
        <v>652</v>
      </c>
      <c r="I1070" s="44">
        <v>437.5</v>
      </c>
      <c r="J1070" s="44">
        <v>437.5</v>
      </c>
      <c r="K1070" s="42" t="s">
        <v>3186</v>
      </c>
      <c r="L1070" s="125" t="str">
        <f>MID(Tabla62[[#This Row],[Contratista3]], 1,10)</f>
        <v xml:space="preserve">44318981M </v>
      </c>
      <c r="M1070" s="46" t="s">
        <v>3</v>
      </c>
    </row>
    <row r="1071" spans="1:13" ht="30.75" customHeight="1">
      <c r="A1071" s="3" t="s">
        <v>23</v>
      </c>
      <c r="B1071" s="40" t="s">
        <v>3187</v>
      </c>
      <c r="C1071" s="41" t="s">
        <v>1</v>
      </c>
      <c r="D1071" s="42" t="s">
        <v>3188</v>
      </c>
      <c r="E1071" s="43">
        <v>0.01</v>
      </c>
      <c r="F1071" s="44">
        <v>2854.51</v>
      </c>
      <c r="G1071" s="44">
        <v>0</v>
      </c>
      <c r="H1071" s="45" t="s">
        <v>343</v>
      </c>
      <c r="I1071" s="44">
        <v>2854.51</v>
      </c>
      <c r="J1071" s="44">
        <v>0</v>
      </c>
      <c r="K1071" s="42" t="s">
        <v>3189</v>
      </c>
      <c r="L1071" s="125" t="str">
        <f>MID(Tabla62[[#This Row],[Contratista3]], 1,10)</f>
        <v xml:space="preserve">B80514854 </v>
      </c>
      <c r="M1071" s="46" t="s">
        <v>3</v>
      </c>
    </row>
    <row r="1072" spans="1:13" ht="30.75" customHeight="1">
      <c r="A1072" s="3" t="s">
        <v>23</v>
      </c>
      <c r="B1072" s="40" t="s">
        <v>3190</v>
      </c>
      <c r="C1072" s="41" t="s">
        <v>0</v>
      </c>
      <c r="D1072" s="42" t="s">
        <v>3191</v>
      </c>
      <c r="E1072" s="43">
        <v>0.01</v>
      </c>
      <c r="F1072" s="44">
        <v>2996</v>
      </c>
      <c r="G1072" s="44">
        <v>196</v>
      </c>
      <c r="H1072" s="45" t="s">
        <v>689</v>
      </c>
      <c r="I1072" s="44">
        <v>2800</v>
      </c>
      <c r="J1072" s="44">
        <v>196</v>
      </c>
      <c r="K1072" s="42" t="s">
        <v>56</v>
      </c>
      <c r="L1072" s="125" t="str">
        <f>MID(Tabla62[[#This Row],[Contratista3]], 1,10)</f>
        <v xml:space="preserve">B76259555 </v>
      </c>
      <c r="M1072" s="46" t="s">
        <v>3</v>
      </c>
    </row>
    <row r="1073" spans="1:13" ht="30.75" customHeight="1">
      <c r="A1073" s="3" t="s">
        <v>23</v>
      </c>
      <c r="B1073" s="40" t="s">
        <v>3192</v>
      </c>
      <c r="C1073" s="41" t="s">
        <v>0</v>
      </c>
      <c r="D1073" s="42" t="s">
        <v>3193</v>
      </c>
      <c r="E1073" s="43">
        <v>0.01</v>
      </c>
      <c r="F1073" s="44">
        <v>318.86</v>
      </c>
      <c r="G1073" s="44">
        <v>20.86</v>
      </c>
      <c r="H1073" s="45" t="s">
        <v>607</v>
      </c>
      <c r="I1073" s="44">
        <v>298</v>
      </c>
      <c r="J1073" s="44">
        <v>20.86</v>
      </c>
      <c r="K1073" s="42" t="s">
        <v>3073</v>
      </c>
      <c r="L1073" s="125" t="str">
        <f>MID(Tabla62[[#This Row],[Contratista3]], 1,10)</f>
        <v xml:space="preserve">71168130N </v>
      </c>
      <c r="M1073" s="46" t="s">
        <v>3</v>
      </c>
    </row>
    <row r="1074" spans="1:13" ht="30.75" customHeight="1">
      <c r="A1074" s="3" t="s">
        <v>23</v>
      </c>
      <c r="B1074" s="40" t="s">
        <v>3194</v>
      </c>
      <c r="C1074" s="41" t="s">
        <v>0</v>
      </c>
      <c r="D1074" s="42" t="s">
        <v>3195</v>
      </c>
      <c r="E1074" s="43">
        <v>0.01</v>
      </c>
      <c r="F1074" s="44">
        <v>14597</v>
      </c>
      <c r="G1074" s="44">
        <v>1021.79</v>
      </c>
      <c r="H1074" s="45" t="s">
        <v>1810</v>
      </c>
      <c r="I1074" s="44">
        <v>14597</v>
      </c>
      <c r="J1074" s="44">
        <v>1021.79</v>
      </c>
      <c r="K1074" s="42" t="s">
        <v>3196</v>
      </c>
      <c r="L1074" s="125" t="str">
        <f>MID(Tabla62[[#This Row],[Contratista3]], 1,10)</f>
        <v xml:space="preserve">B35984830 </v>
      </c>
      <c r="M1074" s="46" t="s">
        <v>3</v>
      </c>
    </row>
    <row r="1075" spans="1:13" ht="30.75" customHeight="1">
      <c r="A1075" s="3" t="s">
        <v>23</v>
      </c>
      <c r="B1075" s="40" t="s">
        <v>3197</v>
      </c>
      <c r="C1075" s="41" t="s">
        <v>1</v>
      </c>
      <c r="D1075" s="42" t="s">
        <v>3198</v>
      </c>
      <c r="E1075" s="43">
        <v>0.01</v>
      </c>
      <c r="F1075" s="44">
        <v>111.24</v>
      </c>
      <c r="G1075" s="44">
        <v>3.24</v>
      </c>
      <c r="H1075" s="45" t="s">
        <v>591</v>
      </c>
      <c r="I1075" s="44">
        <v>108</v>
      </c>
      <c r="J1075" s="44">
        <v>3.24</v>
      </c>
      <c r="K1075" s="42" t="s">
        <v>3199</v>
      </c>
      <c r="L1075" s="125" t="str">
        <f>MID(Tabla62[[#This Row],[Contratista3]], 1,10)</f>
        <v xml:space="preserve">A35055169 </v>
      </c>
      <c r="M1075" s="46" t="s">
        <v>3</v>
      </c>
    </row>
    <row r="1076" spans="1:13" ht="30.75" customHeight="1">
      <c r="A1076" s="3" t="s">
        <v>23</v>
      </c>
      <c r="B1076" s="40" t="s">
        <v>3200</v>
      </c>
      <c r="C1076" s="41" t="s">
        <v>1</v>
      </c>
      <c r="D1076" s="42" t="s">
        <v>3201</v>
      </c>
      <c r="E1076" s="43">
        <v>0.01</v>
      </c>
      <c r="F1076" s="44">
        <v>26.1</v>
      </c>
      <c r="G1076" s="44">
        <v>0</v>
      </c>
      <c r="H1076" s="45" t="s">
        <v>2233</v>
      </c>
      <c r="I1076" s="44">
        <v>26.1</v>
      </c>
      <c r="J1076" s="44">
        <v>0</v>
      </c>
      <c r="K1076" s="42" t="s">
        <v>35</v>
      </c>
      <c r="L1076" s="125" t="str">
        <f>MID(Tabla62[[#This Row],[Contratista3]], 1,10)</f>
        <v xml:space="preserve">A35313089 </v>
      </c>
      <c r="M1076" s="46" t="s">
        <v>3</v>
      </c>
    </row>
    <row r="1077" spans="1:13" ht="30.75" customHeight="1">
      <c r="A1077" s="3" t="s">
        <v>23</v>
      </c>
      <c r="B1077" s="40" t="s">
        <v>3202</v>
      </c>
      <c r="C1077" s="41" t="s">
        <v>1</v>
      </c>
      <c r="D1077" s="42" t="s">
        <v>3203</v>
      </c>
      <c r="E1077" s="43">
        <v>0.01</v>
      </c>
      <c r="F1077" s="44">
        <v>21.6</v>
      </c>
      <c r="G1077" s="44">
        <v>0</v>
      </c>
      <c r="H1077" s="45" t="s">
        <v>2233</v>
      </c>
      <c r="I1077" s="44">
        <v>21.6</v>
      </c>
      <c r="J1077" s="44">
        <v>0</v>
      </c>
      <c r="K1077" s="42" t="s">
        <v>35</v>
      </c>
      <c r="L1077" s="125" t="str">
        <f>MID(Tabla62[[#This Row],[Contratista3]], 1,10)</f>
        <v xml:space="preserve">A35313089 </v>
      </c>
      <c r="M1077" s="46" t="s">
        <v>3</v>
      </c>
    </row>
    <row r="1078" spans="1:13" ht="30.75" customHeight="1">
      <c r="A1078" s="3" t="s">
        <v>23</v>
      </c>
      <c r="B1078" s="40" t="s">
        <v>3204</v>
      </c>
      <c r="C1078" s="41" t="s">
        <v>0</v>
      </c>
      <c r="D1078" s="42" t="s">
        <v>3205</v>
      </c>
      <c r="E1078" s="43">
        <v>0.01</v>
      </c>
      <c r="F1078" s="44">
        <v>218.28</v>
      </c>
      <c r="G1078" s="44">
        <v>14.28</v>
      </c>
      <c r="H1078" s="45" t="s">
        <v>591</v>
      </c>
      <c r="I1078" s="44">
        <v>204</v>
      </c>
      <c r="J1078" s="44">
        <v>14.28</v>
      </c>
      <c r="K1078" s="42" t="s">
        <v>3206</v>
      </c>
      <c r="L1078" s="125" t="str">
        <f>MID(Tabla62[[#This Row],[Contratista3]], 1,10)</f>
        <v xml:space="preserve">U76134675 </v>
      </c>
      <c r="M1078" s="46" t="s">
        <v>3</v>
      </c>
    </row>
    <row r="1079" spans="1:13" ht="30.75" customHeight="1">
      <c r="A1079" s="3" t="s">
        <v>23</v>
      </c>
      <c r="B1079" s="40" t="s">
        <v>3207</v>
      </c>
      <c r="C1079" s="41" t="s">
        <v>0</v>
      </c>
      <c r="D1079" s="42" t="s">
        <v>3208</v>
      </c>
      <c r="E1079" s="43">
        <v>0.01</v>
      </c>
      <c r="F1079" s="44">
        <v>17.36</v>
      </c>
      <c r="G1079" s="44">
        <v>1.1399999999999999</v>
      </c>
      <c r="H1079" s="45" t="s">
        <v>407</v>
      </c>
      <c r="I1079" s="44">
        <v>16.22</v>
      </c>
      <c r="J1079" s="44">
        <v>1.1399999999999999</v>
      </c>
      <c r="K1079" s="42" t="s">
        <v>3015</v>
      </c>
      <c r="L1079" s="125" t="str">
        <f>MID(Tabla62[[#This Row],[Contratista3]], 1,10)</f>
        <v xml:space="preserve">U76133099 </v>
      </c>
      <c r="M1079" s="46" t="s">
        <v>3</v>
      </c>
    </row>
    <row r="1080" spans="1:13" ht="30.75" customHeight="1">
      <c r="A1080" s="3" t="s">
        <v>23</v>
      </c>
      <c r="B1080" s="40" t="s">
        <v>3209</v>
      </c>
      <c r="C1080" s="41" t="s">
        <v>1</v>
      </c>
      <c r="D1080" s="42" t="s">
        <v>3210</v>
      </c>
      <c r="E1080" s="43">
        <v>0.01</v>
      </c>
      <c r="F1080" s="44">
        <v>1570.8</v>
      </c>
      <c r="G1080" s="44">
        <v>10.8</v>
      </c>
      <c r="H1080" s="45" t="s">
        <v>689</v>
      </c>
      <c r="I1080" s="44">
        <v>1560</v>
      </c>
      <c r="J1080" s="44">
        <v>10.8</v>
      </c>
      <c r="K1080" s="42" t="s">
        <v>3211</v>
      </c>
      <c r="L1080" s="125" t="str">
        <f>MID(Tabla62[[#This Row],[Contratista3]], 1,10)</f>
        <v xml:space="preserve">B35782473 </v>
      </c>
      <c r="M1080" s="46" t="s">
        <v>3</v>
      </c>
    </row>
    <row r="1081" spans="1:13" ht="30.75" customHeight="1">
      <c r="A1081" s="3" t="s">
        <v>23</v>
      </c>
      <c r="B1081" s="40" t="s">
        <v>3212</v>
      </c>
      <c r="C1081" s="41" t="s">
        <v>0</v>
      </c>
      <c r="D1081" s="42" t="s">
        <v>3213</v>
      </c>
      <c r="E1081" s="43">
        <v>8.73</v>
      </c>
      <c r="F1081" s="44">
        <v>4500</v>
      </c>
      <c r="G1081" s="44">
        <v>0</v>
      </c>
      <c r="H1081" s="45" t="s">
        <v>404</v>
      </c>
      <c r="I1081" s="44">
        <v>4500</v>
      </c>
      <c r="J1081" s="44">
        <v>0</v>
      </c>
      <c r="K1081" s="42" t="s">
        <v>3214</v>
      </c>
      <c r="L1081" s="125" t="str">
        <f>MID(Tabla62[[#This Row],[Contratista3]], 1,10)</f>
        <v xml:space="preserve">42865611M </v>
      </c>
      <c r="M1081" s="46" t="s">
        <v>3</v>
      </c>
    </row>
    <row r="1082" spans="1:13" ht="30.75" customHeight="1">
      <c r="A1082" s="3" t="s">
        <v>23</v>
      </c>
      <c r="B1082" s="40" t="s">
        <v>3215</v>
      </c>
      <c r="C1082" s="41" t="s">
        <v>0</v>
      </c>
      <c r="D1082" s="42" t="s">
        <v>3216</v>
      </c>
      <c r="E1082" s="43">
        <v>0.01</v>
      </c>
      <c r="F1082" s="44">
        <v>5018.3</v>
      </c>
      <c r="G1082" s="44">
        <v>328.3</v>
      </c>
      <c r="H1082" s="45" t="s">
        <v>259</v>
      </c>
      <c r="I1082" s="44">
        <v>4690</v>
      </c>
      <c r="J1082" s="44">
        <v>328.3</v>
      </c>
      <c r="K1082" s="42" t="s">
        <v>3217</v>
      </c>
      <c r="L1082" s="125" t="str">
        <f>MID(Tabla62[[#This Row],[Contratista3]], 1,10)</f>
        <v xml:space="preserve">A35313170 </v>
      </c>
      <c r="M1082" s="46" t="s">
        <v>3</v>
      </c>
    </row>
    <row r="1083" spans="1:13" ht="30.75" customHeight="1">
      <c r="A1083" s="3" t="s">
        <v>23</v>
      </c>
      <c r="B1083" s="40" t="s">
        <v>3218</v>
      </c>
      <c r="C1083" s="41" t="s">
        <v>0</v>
      </c>
      <c r="D1083" s="42" t="s">
        <v>3219</v>
      </c>
      <c r="E1083" s="43">
        <v>6.63</v>
      </c>
      <c r="F1083" s="44">
        <v>14352</v>
      </c>
      <c r="G1083" s="44">
        <v>1004.64</v>
      </c>
      <c r="H1083" s="45" t="s">
        <v>391</v>
      </c>
      <c r="I1083" s="44">
        <v>14352</v>
      </c>
      <c r="J1083" s="44">
        <v>1004.64</v>
      </c>
      <c r="K1083" s="42" t="s">
        <v>3220</v>
      </c>
      <c r="L1083" s="125" t="str">
        <f>MID(Tabla62[[#This Row],[Contratista3]], 1,10)</f>
        <v xml:space="preserve">52844152L </v>
      </c>
      <c r="M1083" s="46" t="s">
        <v>3</v>
      </c>
    </row>
    <row r="1084" spans="1:13" ht="30.75" customHeight="1">
      <c r="A1084" s="3" t="s">
        <v>23</v>
      </c>
      <c r="B1084" s="40" t="s">
        <v>3221</v>
      </c>
      <c r="C1084" s="41" t="s">
        <v>1</v>
      </c>
      <c r="D1084" s="42" t="s">
        <v>3222</v>
      </c>
      <c r="E1084" s="43">
        <v>0.01</v>
      </c>
      <c r="F1084" s="44">
        <v>4377.3500000000004</v>
      </c>
      <c r="G1084" s="44">
        <v>152.35</v>
      </c>
      <c r="H1084" s="45" t="s">
        <v>607</v>
      </c>
      <c r="I1084" s="44">
        <v>4225</v>
      </c>
      <c r="J1084" s="44">
        <v>152.35</v>
      </c>
      <c r="K1084" s="42" t="s">
        <v>3223</v>
      </c>
      <c r="L1084" s="125" t="str">
        <f>MID(Tabla62[[#This Row],[Contratista3]], 1,10)</f>
        <v xml:space="preserve">B35060151 </v>
      </c>
      <c r="M1084" s="46" t="s">
        <v>3</v>
      </c>
    </row>
    <row r="1085" spans="1:13" ht="30.75" customHeight="1">
      <c r="A1085" s="3" t="s">
        <v>23</v>
      </c>
      <c r="B1085" s="40" t="s">
        <v>3224</v>
      </c>
      <c r="C1085" s="41" t="s">
        <v>1</v>
      </c>
      <c r="D1085" s="42" t="s">
        <v>3225</v>
      </c>
      <c r="E1085" s="43">
        <v>0.01</v>
      </c>
      <c r="F1085" s="44">
        <v>2319.7600000000002</v>
      </c>
      <c r="G1085" s="44">
        <v>151.76</v>
      </c>
      <c r="H1085" s="45" t="s">
        <v>407</v>
      </c>
      <c r="I1085" s="44">
        <v>2168</v>
      </c>
      <c r="J1085" s="44">
        <v>151.76</v>
      </c>
      <c r="K1085" s="42" t="s">
        <v>3226</v>
      </c>
      <c r="L1085" s="125" t="str">
        <f>MID(Tabla62[[#This Row],[Contratista3]], 1,10)</f>
        <v xml:space="preserve">B35321777 </v>
      </c>
      <c r="M1085" s="46" t="s">
        <v>3</v>
      </c>
    </row>
    <row r="1086" spans="1:13" ht="30.75" customHeight="1">
      <c r="A1086" s="3" t="s">
        <v>23</v>
      </c>
      <c r="B1086" s="40" t="s">
        <v>3227</v>
      </c>
      <c r="C1086" s="41" t="s">
        <v>1</v>
      </c>
      <c r="D1086" s="42" t="s">
        <v>3228</v>
      </c>
      <c r="E1086" s="43">
        <v>0.01</v>
      </c>
      <c r="F1086" s="44">
        <v>2003.14</v>
      </c>
      <c r="G1086" s="44">
        <v>58.34</v>
      </c>
      <c r="H1086" s="45" t="s">
        <v>689</v>
      </c>
      <c r="I1086" s="44">
        <v>1944.8</v>
      </c>
      <c r="J1086" s="44">
        <v>58.34</v>
      </c>
      <c r="K1086" s="42" t="s">
        <v>3229</v>
      </c>
      <c r="L1086" s="125" t="str">
        <f>MID(Tabla62[[#This Row],[Contratista3]], 1,10)</f>
        <v xml:space="preserve">J35482710 </v>
      </c>
      <c r="M1086" s="46" t="s">
        <v>3</v>
      </c>
    </row>
    <row r="1087" spans="1:13" ht="30.75" customHeight="1">
      <c r="A1087" s="3" t="s">
        <v>23</v>
      </c>
      <c r="B1087" s="40" t="s">
        <v>3230</v>
      </c>
      <c r="C1087" s="41" t="s">
        <v>0</v>
      </c>
      <c r="D1087" s="42" t="s">
        <v>3231</v>
      </c>
      <c r="E1087" s="43">
        <v>0.01</v>
      </c>
      <c r="F1087" s="44">
        <v>159.75</v>
      </c>
      <c r="G1087" s="44">
        <v>0</v>
      </c>
      <c r="H1087" s="45" t="s">
        <v>874</v>
      </c>
      <c r="I1087" s="44">
        <v>159.75</v>
      </c>
      <c r="J1087" s="44">
        <v>0</v>
      </c>
      <c r="K1087" s="42" t="s">
        <v>3232</v>
      </c>
      <c r="L1087" s="125" t="str">
        <f>MID(Tabla62[[#This Row],[Contratista3]], 1,10)</f>
        <v xml:space="preserve">B76179795 </v>
      </c>
      <c r="M1087" s="46" t="s">
        <v>3</v>
      </c>
    </row>
    <row r="1088" spans="1:13" ht="30.75" customHeight="1">
      <c r="A1088" s="3" t="s">
        <v>23</v>
      </c>
      <c r="B1088" s="40" t="s">
        <v>3233</v>
      </c>
      <c r="C1088" s="41" t="s">
        <v>0</v>
      </c>
      <c r="D1088" s="42" t="s">
        <v>3234</v>
      </c>
      <c r="E1088" s="43">
        <v>0.01</v>
      </c>
      <c r="F1088" s="44">
        <v>53.5</v>
      </c>
      <c r="G1088" s="44">
        <v>3.5</v>
      </c>
      <c r="H1088" s="45" t="s">
        <v>489</v>
      </c>
      <c r="I1088" s="44">
        <v>50</v>
      </c>
      <c r="J1088" s="44">
        <v>3.5</v>
      </c>
      <c r="K1088" s="42" t="s">
        <v>3235</v>
      </c>
      <c r="L1088" s="125" t="str">
        <f>MID(Tabla62[[#This Row],[Contratista3]], 1,10)</f>
        <v xml:space="preserve">A28659423 </v>
      </c>
      <c r="M1088" s="46" t="s">
        <v>3</v>
      </c>
    </row>
    <row r="1089" spans="1:13" ht="30.75" customHeight="1">
      <c r="A1089" s="3" t="s">
        <v>23</v>
      </c>
      <c r="B1089" s="40" t="s">
        <v>3236</v>
      </c>
      <c r="C1089" s="41" t="s">
        <v>0</v>
      </c>
      <c r="D1089" s="42" t="s">
        <v>3237</v>
      </c>
      <c r="E1089" s="43">
        <v>0.01</v>
      </c>
      <c r="F1089" s="44">
        <v>3531</v>
      </c>
      <c r="G1089" s="44">
        <v>231</v>
      </c>
      <c r="H1089" s="45" t="s">
        <v>971</v>
      </c>
      <c r="I1089" s="44">
        <v>3300</v>
      </c>
      <c r="J1089" s="44">
        <v>231</v>
      </c>
      <c r="K1089" s="42" t="s">
        <v>3238</v>
      </c>
      <c r="L1089" s="125" t="str">
        <f>MID(Tabla62[[#This Row],[Contratista3]], 1,10)</f>
        <v xml:space="preserve">43818704R </v>
      </c>
      <c r="M1089" s="46" t="s">
        <v>3</v>
      </c>
    </row>
    <row r="1090" spans="1:13" ht="30.75" customHeight="1">
      <c r="A1090" s="3" t="s">
        <v>23</v>
      </c>
      <c r="B1090" s="40" t="s">
        <v>3239</v>
      </c>
      <c r="C1090" s="41" t="s">
        <v>0</v>
      </c>
      <c r="D1090" s="42" t="s">
        <v>3240</v>
      </c>
      <c r="E1090" s="43">
        <v>0.01</v>
      </c>
      <c r="F1090" s="44">
        <v>3500</v>
      </c>
      <c r="G1090" s="44">
        <v>0</v>
      </c>
      <c r="H1090" s="45" t="s">
        <v>318</v>
      </c>
      <c r="I1090" s="44">
        <v>3500</v>
      </c>
      <c r="J1090" s="44">
        <v>0</v>
      </c>
      <c r="K1090" s="42" t="s">
        <v>3241</v>
      </c>
      <c r="L1090" s="125" t="str">
        <f>MID(Tabla62[[#This Row],[Contratista3]], 1,10)</f>
        <v xml:space="preserve">43355910J </v>
      </c>
      <c r="M1090" s="46" t="s">
        <v>3</v>
      </c>
    </row>
    <row r="1091" spans="1:13" ht="30.75" customHeight="1">
      <c r="A1091" s="3" t="s">
        <v>23</v>
      </c>
      <c r="B1091" s="40" t="s">
        <v>3242</v>
      </c>
      <c r="C1091" s="41" t="s">
        <v>0</v>
      </c>
      <c r="D1091" s="42" t="s">
        <v>3243</v>
      </c>
      <c r="E1091" s="43">
        <v>0.01</v>
      </c>
      <c r="F1091" s="44">
        <v>2942.5</v>
      </c>
      <c r="G1091" s="44">
        <v>192.5</v>
      </c>
      <c r="H1091" s="45" t="s">
        <v>1365</v>
      </c>
      <c r="I1091" s="44">
        <v>2750</v>
      </c>
      <c r="J1091" s="44">
        <v>192.5</v>
      </c>
      <c r="K1091" s="42" t="s">
        <v>2994</v>
      </c>
      <c r="L1091" s="125" t="str">
        <f>MID(Tabla62[[#This Row],[Contratista3]], 1,10)</f>
        <v xml:space="preserve">44319966R </v>
      </c>
      <c r="M1091" s="46" t="s">
        <v>3</v>
      </c>
    </row>
    <row r="1092" spans="1:13" ht="30.75" customHeight="1">
      <c r="A1092" s="3" t="s">
        <v>23</v>
      </c>
      <c r="B1092" s="40" t="s">
        <v>3244</v>
      </c>
      <c r="C1092" s="41" t="s">
        <v>1</v>
      </c>
      <c r="D1092" s="42" t="s">
        <v>3245</v>
      </c>
      <c r="E1092" s="43">
        <v>0.01</v>
      </c>
      <c r="F1092" s="44">
        <v>190</v>
      </c>
      <c r="G1092" s="44">
        <v>0</v>
      </c>
      <c r="H1092" s="45" t="s">
        <v>607</v>
      </c>
      <c r="I1092" s="44">
        <v>190</v>
      </c>
      <c r="J1092" s="44">
        <v>0</v>
      </c>
      <c r="K1092" s="42" t="s">
        <v>2915</v>
      </c>
      <c r="L1092" s="125" t="str">
        <f>MID(Tabla62[[#This Row],[Contratista3]], 1,10)</f>
        <v xml:space="preserve">G76001007 </v>
      </c>
      <c r="M1092" s="46" t="s">
        <v>3</v>
      </c>
    </row>
    <row r="1093" spans="1:13" ht="30.75" customHeight="1">
      <c r="A1093" s="3" t="s">
        <v>23</v>
      </c>
      <c r="B1093" s="40" t="s">
        <v>3246</v>
      </c>
      <c r="C1093" s="41" t="s">
        <v>1</v>
      </c>
      <c r="D1093" s="42" t="s">
        <v>3247</v>
      </c>
      <c r="E1093" s="43">
        <v>0.01</v>
      </c>
      <c r="F1093" s="44">
        <v>898.8</v>
      </c>
      <c r="G1093" s="44">
        <v>58.8</v>
      </c>
      <c r="H1093" s="45" t="s">
        <v>591</v>
      </c>
      <c r="I1093" s="44">
        <v>840</v>
      </c>
      <c r="J1093" s="44">
        <v>58.8</v>
      </c>
      <c r="K1093" s="42" t="s">
        <v>3079</v>
      </c>
      <c r="L1093" s="125" t="str">
        <f>MID(Tabla62[[#This Row],[Contratista3]], 1,10)</f>
        <v xml:space="preserve">B35319219 </v>
      </c>
      <c r="M1093" s="46" t="s">
        <v>3</v>
      </c>
    </row>
    <row r="1094" spans="1:13" ht="30.75" customHeight="1">
      <c r="A1094" s="3" t="s">
        <v>23</v>
      </c>
      <c r="B1094" s="40" t="s">
        <v>3248</v>
      </c>
      <c r="C1094" s="41" t="s">
        <v>0</v>
      </c>
      <c r="D1094" s="42" t="s">
        <v>3249</v>
      </c>
      <c r="E1094" s="43">
        <v>0.01</v>
      </c>
      <c r="F1094" s="44">
        <v>2675</v>
      </c>
      <c r="G1094" s="44">
        <v>175</v>
      </c>
      <c r="H1094" s="45" t="s">
        <v>1449</v>
      </c>
      <c r="I1094" s="44">
        <v>2500</v>
      </c>
      <c r="J1094" s="44">
        <v>175</v>
      </c>
      <c r="K1094" s="42" t="s">
        <v>2994</v>
      </c>
      <c r="L1094" s="125" t="str">
        <f>MID(Tabla62[[#This Row],[Contratista3]], 1,10)</f>
        <v xml:space="preserve">44319966R </v>
      </c>
      <c r="M1094" s="46" t="s">
        <v>3</v>
      </c>
    </row>
    <row r="1095" spans="1:13" ht="30.75" customHeight="1">
      <c r="A1095" s="3" t="s">
        <v>23</v>
      </c>
      <c r="B1095" s="40" t="s">
        <v>3250</v>
      </c>
      <c r="C1095" s="41" t="s">
        <v>1</v>
      </c>
      <c r="D1095" s="42" t="s">
        <v>3251</v>
      </c>
      <c r="E1095" s="43">
        <v>0.01</v>
      </c>
      <c r="F1095" s="44">
        <v>1701.3</v>
      </c>
      <c r="G1095" s="44">
        <v>111.3</v>
      </c>
      <c r="H1095" s="45" t="s">
        <v>652</v>
      </c>
      <c r="I1095" s="44">
        <v>1590</v>
      </c>
      <c r="J1095" s="44">
        <v>111.3</v>
      </c>
      <c r="K1095" s="42" t="s">
        <v>3252</v>
      </c>
      <c r="L1095" s="125" t="str">
        <f>MID(Tabla62[[#This Row],[Contratista3]], 1,10)</f>
        <v xml:space="preserve">B76092121 </v>
      </c>
      <c r="M1095" s="46" t="s">
        <v>3</v>
      </c>
    </row>
    <row r="1096" spans="1:13" ht="30.75" customHeight="1">
      <c r="A1096" s="3" t="s">
        <v>23</v>
      </c>
      <c r="B1096" s="40" t="s">
        <v>3253</v>
      </c>
      <c r="C1096" s="41" t="s">
        <v>1</v>
      </c>
      <c r="D1096" s="42" t="s">
        <v>3254</v>
      </c>
      <c r="E1096" s="43">
        <v>0.01</v>
      </c>
      <c r="F1096" s="44">
        <v>75.900000000000006</v>
      </c>
      <c r="G1096" s="44">
        <v>0</v>
      </c>
      <c r="H1096" s="45" t="s">
        <v>652</v>
      </c>
      <c r="I1096" s="44">
        <v>75.900000000000006</v>
      </c>
      <c r="J1096" s="44">
        <v>0</v>
      </c>
      <c r="K1096" s="42" t="s">
        <v>3255</v>
      </c>
      <c r="L1096" s="125" t="str">
        <f>MID(Tabla62[[#This Row],[Contratista3]], 1,10)</f>
        <v xml:space="preserve">B82846825 </v>
      </c>
      <c r="M1096" s="46" t="s">
        <v>3</v>
      </c>
    </row>
    <row r="1097" spans="1:13" ht="30.75" customHeight="1">
      <c r="A1097" s="3" t="s">
        <v>23</v>
      </c>
      <c r="B1097" s="40" t="s">
        <v>3256</v>
      </c>
      <c r="C1097" s="41" t="s">
        <v>1</v>
      </c>
      <c r="D1097" s="42" t="s">
        <v>3257</v>
      </c>
      <c r="E1097" s="43">
        <v>0.01</v>
      </c>
      <c r="F1097" s="44">
        <v>26.55</v>
      </c>
      <c r="G1097" s="44">
        <v>0.15</v>
      </c>
      <c r="H1097" s="45" t="s">
        <v>267</v>
      </c>
      <c r="I1097" s="44">
        <v>26.4</v>
      </c>
      <c r="J1097" s="44">
        <v>0.15</v>
      </c>
      <c r="K1097" s="42" t="s">
        <v>3177</v>
      </c>
      <c r="L1097" s="125" t="str">
        <f>MID(Tabla62[[#This Row],[Contratista3]], 1,10)</f>
        <v xml:space="preserve">A76624345 </v>
      </c>
      <c r="M1097" s="46" t="s">
        <v>3</v>
      </c>
    </row>
    <row r="1098" spans="1:13" ht="30.75" customHeight="1">
      <c r="A1098" s="3" t="s">
        <v>23</v>
      </c>
      <c r="B1098" s="40" t="s">
        <v>3258</v>
      </c>
      <c r="C1098" s="41" t="s">
        <v>0</v>
      </c>
      <c r="D1098" s="42" t="s">
        <v>3259</v>
      </c>
      <c r="E1098" s="43">
        <v>0.01</v>
      </c>
      <c r="F1098" s="44">
        <v>3250.45</v>
      </c>
      <c r="G1098" s="44">
        <v>212.65</v>
      </c>
      <c r="H1098" s="45" t="s">
        <v>2319</v>
      </c>
      <c r="I1098" s="44">
        <v>3037.8</v>
      </c>
      <c r="J1098" s="44">
        <v>212.65</v>
      </c>
      <c r="K1098" s="42" t="s">
        <v>3235</v>
      </c>
      <c r="L1098" s="125" t="str">
        <f>MID(Tabla62[[#This Row],[Contratista3]], 1,10)</f>
        <v xml:space="preserve">A28659423 </v>
      </c>
      <c r="M1098" s="46" t="s">
        <v>3</v>
      </c>
    </row>
    <row r="1099" spans="1:13" ht="30.75" customHeight="1">
      <c r="A1099" s="3" t="s">
        <v>23</v>
      </c>
      <c r="B1099" s="40" t="s">
        <v>3260</v>
      </c>
      <c r="C1099" s="41" t="s">
        <v>0</v>
      </c>
      <c r="D1099" s="42" t="s">
        <v>3261</v>
      </c>
      <c r="E1099" s="43">
        <v>0.01</v>
      </c>
      <c r="F1099" s="44">
        <v>106.87</v>
      </c>
      <c r="G1099" s="44">
        <v>6.99</v>
      </c>
      <c r="H1099" s="45" t="s">
        <v>489</v>
      </c>
      <c r="I1099" s="44">
        <v>99.88</v>
      </c>
      <c r="J1099" s="44">
        <v>6.99</v>
      </c>
      <c r="K1099" s="42" t="s">
        <v>3235</v>
      </c>
      <c r="L1099" s="125" t="str">
        <f>MID(Tabla62[[#This Row],[Contratista3]], 1,10)</f>
        <v xml:space="preserve">A28659423 </v>
      </c>
      <c r="M1099" s="46" t="s">
        <v>3</v>
      </c>
    </row>
    <row r="1100" spans="1:13" ht="30.75" customHeight="1">
      <c r="A1100" s="3" t="s">
        <v>23</v>
      </c>
      <c r="B1100" s="40" t="s">
        <v>3262</v>
      </c>
      <c r="C1100" s="41" t="s">
        <v>0</v>
      </c>
      <c r="D1100" s="42" t="s">
        <v>3263</v>
      </c>
      <c r="E1100" s="43">
        <v>0.01</v>
      </c>
      <c r="F1100" s="44">
        <v>295.32</v>
      </c>
      <c r="G1100" s="44">
        <v>19.32</v>
      </c>
      <c r="H1100" s="45" t="s">
        <v>267</v>
      </c>
      <c r="I1100" s="44">
        <v>276</v>
      </c>
      <c r="J1100" s="44">
        <v>19.32</v>
      </c>
      <c r="K1100" s="42" t="s">
        <v>77</v>
      </c>
      <c r="L1100" s="125" t="str">
        <f>MID(Tabla62[[#This Row],[Contratista3]], 1,10)</f>
        <v xml:space="preserve">A35054519 </v>
      </c>
      <c r="M1100" s="46" t="s">
        <v>3</v>
      </c>
    </row>
    <row r="1101" spans="1:13" ht="30.75" customHeight="1">
      <c r="A1101" s="3" t="s">
        <v>23</v>
      </c>
      <c r="B1101" s="40" t="s">
        <v>3264</v>
      </c>
      <c r="C1101" s="41" t="s">
        <v>0</v>
      </c>
      <c r="D1101" s="42" t="s">
        <v>3265</v>
      </c>
      <c r="E1101" s="43">
        <v>0.01</v>
      </c>
      <c r="F1101" s="44">
        <v>295.32</v>
      </c>
      <c r="G1101" s="44">
        <v>19.32</v>
      </c>
      <c r="H1101" s="45" t="s">
        <v>710</v>
      </c>
      <c r="I1101" s="44">
        <v>276</v>
      </c>
      <c r="J1101" s="44">
        <v>19.32</v>
      </c>
      <c r="K1101" s="42" t="s">
        <v>51</v>
      </c>
      <c r="L1101" s="125" t="str">
        <f>MID(Tabla62[[#This Row],[Contratista3]], 1,10)</f>
        <v xml:space="preserve">A35002278 </v>
      </c>
      <c r="M1101" s="46" t="s">
        <v>3</v>
      </c>
    </row>
    <row r="1102" spans="1:13" ht="30.75" customHeight="1">
      <c r="A1102" s="3" t="s">
        <v>23</v>
      </c>
      <c r="B1102" s="40" t="s">
        <v>3266</v>
      </c>
      <c r="C1102" s="41" t="s">
        <v>0</v>
      </c>
      <c r="D1102" s="42" t="s">
        <v>3267</v>
      </c>
      <c r="E1102" s="43">
        <v>0.01</v>
      </c>
      <c r="F1102" s="44">
        <v>3959</v>
      </c>
      <c r="G1102" s="44">
        <v>259</v>
      </c>
      <c r="H1102" s="45" t="s">
        <v>2332</v>
      </c>
      <c r="I1102" s="44">
        <v>3700</v>
      </c>
      <c r="J1102" s="44">
        <v>259</v>
      </c>
      <c r="K1102" s="42" t="s">
        <v>3268</v>
      </c>
      <c r="L1102" s="125" t="str">
        <f>MID(Tabla62[[#This Row],[Contratista3]], 1,10)</f>
        <v xml:space="preserve">B76370113 </v>
      </c>
      <c r="M1102" s="46" t="s">
        <v>3</v>
      </c>
    </row>
    <row r="1103" spans="1:13" ht="30.75" customHeight="1">
      <c r="A1103" s="3" t="s">
        <v>23</v>
      </c>
      <c r="B1103" s="40" t="s">
        <v>3269</v>
      </c>
      <c r="C1103" s="41" t="s">
        <v>1</v>
      </c>
      <c r="D1103" s="42" t="s">
        <v>3270</v>
      </c>
      <c r="E1103" s="43">
        <v>0.01</v>
      </c>
      <c r="F1103" s="44">
        <v>5106.68</v>
      </c>
      <c r="G1103" s="44">
        <v>311.68</v>
      </c>
      <c r="H1103" s="45" t="s">
        <v>429</v>
      </c>
      <c r="I1103" s="44">
        <v>4795</v>
      </c>
      <c r="J1103" s="44">
        <v>311.68</v>
      </c>
      <c r="K1103" s="42" t="s">
        <v>3271</v>
      </c>
      <c r="L1103" s="125" t="str">
        <f>MID(Tabla62[[#This Row],[Contratista3]], 1,10)</f>
        <v xml:space="preserve">B85239689 </v>
      </c>
      <c r="M1103" s="46" t="s">
        <v>3</v>
      </c>
    </row>
    <row r="1104" spans="1:13" ht="30.75" customHeight="1">
      <c r="A1104" s="3" t="s">
        <v>23</v>
      </c>
      <c r="B1104" s="40" t="s">
        <v>3272</v>
      </c>
      <c r="C1104" s="41" t="s">
        <v>1</v>
      </c>
      <c r="D1104" s="42" t="s">
        <v>3273</v>
      </c>
      <c r="E1104" s="43">
        <v>0.01</v>
      </c>
      <c r="F1104" s="44">
        <v>14991.11</v>
      </c>
      <c r="G1104" s="44">
        <v>0</v>
      </c>
      <c r="H1104" s="45" t="s">
        <v>1182</v>
      </c>
      <c r="I1104" s="44">
        <v>14991.11</v>
      </c>
      <c r="J1104" s="44">
        <v>0</v>
      </c>
      <c r="K1104" s="42" t="s">
        <v>3123</v>
      </c>
      <c r="L1104" s="125" t="str">
        <f>MID(Tabla62[[#This Row],[Contratista3]], 1,10)</f>
        <v xml:space="preserve">B35474873 </v>
      </c>
      <c r="M1104" s="46" t="s">
        <v>3</v>
      </c>
    </row>
    <row r="1105" spans="1:13" ht="30.75" customHeight="1">
      <c r="A1105" s="3" t="s">
        <v>23</v>
      </c>
      <c r="B1105" s="40" t="s">
        <v>3274</v>
      </c>
      <c r="C1105" s="41" t="s">
        <v>0</v>
      </c>
      <c r="D1105" s="42" t="s">
        <v>3275</v>
      </c>
      <c r="E1105" s="43">
        <v>0.01</v>
      </c>
      <c r="F1105" s="44">
        <v>4922.21</v>
      </c>
      <c r="G1105" s="44">
        <v>322.01</v>
      </c>
      <c r="H1105" s="45" t="s">
        <v>1001</v>
      </c>
      <c r="I1105" s="44">
        <v>4600.2</v>
      </c>
      <c r="J1105" s="44">
        <v>322.01</v>
      </c>
      <c r="K1105" s="42" t="s">
        <v>3196</v>
      </c>
      <c r="L1105" s="125" t="str">
        <f>MID(Tabla62[[#This Row],[Contratista3]], 1,10)</f>
        <v xml:space="preserve">B35984830 </v>
      </c>
      <c r="M1105" s="46" t="s">
        <v>3</v>
      </c>
    </row>
    <row r="1106" spans="1:13" ht="30.75" customHeight="1">
      <c r="A1106" s="3" t="s">
        <v>23</v>
      </c>
      <c r="B1106" s="40" t="s">
        <v>3276</v>
      </c>
      <c r="C1106" s="41" t="s">
        <v>1</v>
      </c>
      <c r="D1106" s="42" t="s">
        <v>3277</v>
      </c>
      <c r="E1106" s="43">
        <v>0.01</v>
      </c>
      <c r="F1106" s="44">
        <v>821.26</v>
      </c>
      <c r="G1106" s="44">
        <v>53.72</v>
      </c>
      <c r="H1106" s="45" t="s">
        <v>358</v>
      </c>
      <c r="I1106" s="44">
        <v>767.54</v>
      </c>
      <c r="J1106" s="44">
        <v>53.72</v>
      </c>
      <c r="K1106" s="42" t="s">
        <v>62</v>
      </c>
      <c r="L1106" s="125" t="str">
        <f>MID(Tabla62[[#This Row],[Contratista3]], 1,10)</f>
        <v xml:space="preserve">B35929587 </v>
      </c>
      <c r="M1106" s="46" t="s">
        <v>3</v>
      </c>
    </row>
    <row r="1107" spans="1:13" ht="30.75" customHeight="1">
      <c r="A1107" s="3" t="s">
        <v>23</v>
      </c>
      <c r="B1107" s="40" t="s">
        <v>3278</v>
      </c>
      <c r="C1107" s="41" t="s">
        <v>0</v>
      </c>
      <c r="D1107" s="42" t="s">
        <v>3279</v>
      </c>
      <c r="E1107" s="43">
        <v>0.01</v>
      </c>
      <c r="F1107" s="44">
        <v>101.38</v>
      </c>
      <c r="G1107" s="44">
        <v>6.63</v>
      </c>
      <c r="H1107" s="45" t="s">
        <v>1817</v>
      </c>
      <c r="I1107" s="44">
        <v>94.75</v>
      </c>
      <c r="J1107" s="44">
        <v>6.63</v>
      </c>
      <c r="K1107" s="42" t="s">
        <v>64</v>
      </c>
      <c r="L1107" s="125" t="str">
        <f>MID(Tabla62[[#This Row],[Contratista3]], 1,10)</f>
        <v xml:space="preserve">B76094754 </v>
      </c>
      <c r="M1107" s="46" t="s">
        <v>3</v>
      </c>
    </row>
    <row r="1108" spans="1:13" ht="30.75" customHeight="1">
      <c r="A1108" s="3" t="s">
        <v>23</v>
      </c>
      <c r="B1108" s="40" t="s">
        <v>3280</v>
      </c>
      <c r="C1108" s="41" t="s">
        <v>1</v>
      </c>
      <c r="D1108" s="42" t="s">
        <v>3281</v>
      </c>
      <c r="E1108" s="43">
        <v>0.01</v>
      </c>
      <c r="F1108" s="44">
        <v>22.34</v>
      </c>
      <c r="G1108" s="44">
        <v>0.21</v>
      </c>
      <c r="H1108" s="45" t="s">
        <v>1817</v>
      </c>
      <c r="I1108" s="44">
        <v>22.13</v>
      </c>
      <c r="J1108" s="44">
        <v>0.21</v>
      </c>
      <c r="K1108" s="42" t="s">
        <v>3177</v>
      </c>
      <c r="L1108" s="125" t="str">
        <f>MID(Tabla62[[#This Row],[Contratista3]], 1,10)</f>
        <v xml:space="preserve">A76624345 </v>
      </c>
      <c r="M1108" s="46" t="s">
        <v>3</v>
      </c>
    </row>
    <row r="1109" spans="1:13" ht="30.75" customHeight="1">
      <c r="A1109" s="3" t="s">
        <v>23</v>
      </c>
      <c r="B1109" s="40" t="s">
        <v>3282</v>
      </c>
      <c r="C1109" s="41" t="s">
        <v>1</v>
      </c>
      <c r="D1109" s="42" t="s">
        <v>3283</v>
      </c>
      <c r="E1109" s="43">
        <v>0.01</v>
      </c>
      <c r="F1109" s="44">
        <v>710.91</v>
      </c>
      <c r="G1109" s="44">
        <v>46.51</v>
      </c>
      <c r="H1109" s="45" t="s">
        <v>358</v>
      </c>
      <c r="I1109" s="44">
        <v>664.4</v>
      </c>
      <c r="J1109" s="44">
        <v>46.51</v>
      </c>
      <c r="K1109" s="42" t="s">
        <v>49</v>
      </c>
      <c r="L1109" s="125" t="str">
        <f>MID(Tabla62[[#This Row],[Contratista3]], 1,10)</f>
        <v xml:space="preserve">B35420314 </v>
      </c>
      <c r="M1109" s="46" t="s">
        <v>3</v>
      </c>
    </row>
    <row r="1110" spans="1:13" ht="30.75" customHeight="1">
      <c r="A1110" s="3" t="s">
        <v>23</v>
      </c>
      <c r="B1110" s="40" t="s">
        <v>3284</v>
      </c>
      <c r="C1110" s="41" t="s">
        <v>0</v>
      </c>
      <c r="D1110" s="42" t="s">
        <v>3285</v>
      </c>
      <c r="E1110" s="43">
        <v>0.01</v>
      </c>
      <c r="F1110" s="44">
        <v>6081.88</v>
      </c>
      <c r="G1110" s="44">
        <v>397.88</v>
      </c>
      <c r="H1110" s="45" t="s">
        <v>1817</v>
      </c>
      <c r="I1110" s="44">
        <v>5684</v>
      </c>
      <c r="J1110" s="44">
        <v>397.88</v>
      </c>
      <c r="K1110" s="42" t="s">
        <v>3286</v>
      </c>
      <c r="L1110" s="125" t="str">
        <f>MID(Tabla62[[#This Row],[Contratista3]], 1,10)</f>
        <v xml:space="preserve">78493543V </v>
      </c>
      <c r="M1110" s="46" t="s">
        <v>3</v>
      </c>
    </row>
    <row r="1111" spans="1:13" ht="30.75" customHeight="1">
      <c r="A1111" s="3" t="s">
        <v>23</v>
      </c>
      <c r="B1111" s="40" t="s">
        <v>3287</v>
      </c>
      <c r="C1111" s="41" t="s">
        <v>1</v>
      </c>
      <c r="D1111" s="42" t="s">
        <v>3288</v>
      </c>
      <c r="E1111" s="43">
        <v>0.01</v>
      </c>
      <c r="F1111" s="44">
        <v>4800</v>
      </c>
      <c r="G1111" s="44">
        <v>0</v>
      </c>
      <c r="H1111" s="45" t="s">
        <v>1817</v>
      </c>
      <c r="I1111" s="44">
        <v>4800</v>
      </c>
      <c r="J1111" s="44">
        <v>0</v>
      </c>
      <c r="K1111" s="42" t="s">
        <v>53</v>
      </c>
      <c r="L1111" s="125" t="str">
        <f>MID(Tabla62[[#This Row],[Contratista3]], 1,10)</f>
        <v xml:space="preserve">B35397108 </v>
      </c>
      <c r="M1111" s="46" t="s">
        <v>3</v>
      </c>
    </row>
    <row r="1112" spans="1:13" ht="30.75" customHeight="1">
      <c r="A1112" s="3" t="s">
        <v>23</v>
      </c>
      <c r="B1112" s="40" t="s">
        <v>3289</v>
      </c>
      <c r="C1112" s="41" t="s">
        <v>1</v>
      </c>
      <c r="D1112" s="42" t="s">
        <v>3290</v>
      </c>
      <c r="E1112" s="43">
        <v>0.01</v>
      </c>
      <c r="F1112" s="44">
        <v>483.32</v>
      </c>
      <c r="G1112" s="44">
        <v>18.399999999999999</v>
      </c>
      <c r="H1112" s="45" t="s">
        <v>1817</v>
      </c>
      <c r="I1112" s="44">
        <v>464.92</v>
      </c>
      <c r="J1112" s="44">
        <v>18.399999999999999</v>
      </c>
      <c r="K1112" s="42" t="s">
        <v>3291</v>
      </c>
      <c r="L1112" s="125" t="str">
        <f>MID(Tabla62[[#This Row],[Contratista3]], 1,10)</f>
        <v xml:space="preserve">B35027143 </v>
      </c>
      <c r="M1112" s="46" t="s">
        <v>3</v>
      </c>
    </row>
    <row r="1113" spans="1:13" ht="30.75" customHeight="1">
      <c r="A1113" s="3" t="s">
        <v>23</v>
      </c>
      <c r="B1113" s="40" t="s">
        <v>3292</v>
      </c>
      <c r="C1113" s="41" t="s">
        <v>0</v>
      </c>
      <c r="D1113" s="42" t="s">
        <v>3293</v>
      </c>
      <c r="E1113" s="43">
        <v>0.01</v>
      </c>
      <c r="F1113" s="44">
        <v>256.5</v>
      </c>
      <c r="G1113" s="44">
        <v>0</v>
      </c>
      <c r="H1113" s="45" t="s">
        <v>358</v>
      </c>
      <c r="I1113" s="44">
        <v>243</v>
      </c>
      <c r="J1113" s="44">
        <v>0</v>
      </c>
      <c r="K1113" s="42" t="s">
        <v>3294</v>
      </c>
      <c r="L1113" s="125" t="str">
        <f>MID(Tabla62[[#This Row],[Contratista3]], 1,10)</f>
        <v xml:space="preserve">44729283X </v>
      </c>
      <c r="M1113" s="46" t="s">
        <v>3</v>
      </c>
    </row>
    <row r="1114" spans="1:13" ht="30.75" customHeight="1">
      <c r="A1114" s="3" t="s">
        <v>23</v>
      </c>
      <c r="B1114" s="40" t="s">
        <v>3295</v>
      </c>
      <c r="C1114" s="41" t="s">
        <v>1</v>
      </c>
      <c r="D1114" s="42" t="s">
        <v>3296</v>
      </c>
      <c r="E1114" s="43">
        <v>0.01</v>
      </c>
      <c r="F1114" s="44">
        <v>28.54</v>
      </c>
      <c r="G1114" s="44">
        <v>0.18</v>
      </c>
      <c r="H1114" s="45" t="s">
        <v>1817</v>
      </c>
      <c r="I1114" s="44">
        <v>28.36</v>
      </c>
      <c r="J1114" s="44">
        <v>0.18</v>
      </c>
      <c r="K1114" s="42" t="s">
        <v>3012</v>
      </c>
      <c r="L1114" s="125" t="str">
        <f>MID(Tabla62[[#This Row],[Contratista3]], 1,10)</f>
        <v xml:space="preserve">A35009711 </v>
      </c>
      <c r="M1114" s="46" t="s">
        <v>3</v>
      </c>
    </row>
    <row r="1115" spans="1:13" ht="30.75" customHeight="1">
      <c r="A1115" s="3" t="s">
        <v>23</v>
      </c>
      <c r="B1115" s="40" t="s">
        <v>3297</v>
      </c>
      <c r="C1115" s="41" t="s">
        <v>1</v>
      </c>
      <c r="D1115" s="42" t="s">
        <v>3298</v>
      </c>
      <c r="E1115" s="43">
        <v>0.01</v>
      </c>
      <c r="F1115" s="44">
        <v>3114.95</v>
      </c>
      <c r="G1115" s="44">
        <v>0</v>
      </c>
      <c r="H1115" s="45" t="s">
        <v>358</v>
      </c>
      <c r="I1115" s="44">
        <v>3114.95</v>
      </c>
      <c r="J1115" s="44">
        <v>0</v>
      </c>
      <c r="K1115" s="42" t="s">
        <v>3299</v>
      </c>
      <c r="L1115" s="125" t="str">
        <f>MID(Tabla62[[#This Row],[Contratista3]], 1,10)</f>
        <v xml:space="preserve">A38453825 </v>
      </c>
      <c r="M1115" s="46" t="s">
        <v>3</v>
      </c>
    </row>
    <row r="1116" spans="1:13" ht="30.75" customHeight="1">
      <c r="A1116" s="3" t="s">
        <v>23</v>
      </c>
      <c r="B1116" s="40" t="s">
        <v>3300</v>
      </c>
      <c r="C1116" s="41" t="s">
        <v>1</v>
      </c>
      <c r="D1116" s="42" t="s">
        <v>3301</v>
      </c>
      <c r="E1116" s="43">
        <v>0.01</v>
      </c>
      <c r="F1116" s="44">
        <v>8374.4</v>
      </c>
      <c r="G1116" s="44">
        <v>0</v>
      </c>
      <c r="H1116" s="45" t="s">
        <v>358</v>
      </c>
      <c r="I1116" s="44">
        <v>8374.4</v>
      </c>
      <c r="J1116" s="44">
        <v>0</v>
      </c>
      <c r="K1116" s="42" t="s">
        <v>3302</v>
      </c>
      <c r="L1116" s="125" t="str">
        <f>MID(Tabla62[[#This Row],[Contratista3]], 1,10)</f>
        <v xml:space="preserve">E01856335 </v>
      </c>
      <c r="M1116" s="46" t="s">
        <v>3</v>
      </c>
    </row>
    <row r="1117" spans="1:13" ht="30.75" customHeight="1">
      <c r="A1117" s="3" t="s">
        <v>23</v>
      </c>
      <c r="B1117" s="40" t="s">
        <v>3303</v>
      </c>
      <c r="C1117" s="41" t="s">
        <v>1</v>
      </c>
      <c r="D1117" s="42" t="s">
        <v>3304</v>
      </c>
      <c r="E1117" s="43">
        <v>0.01</v>
      </c>
      <c r="F1117" s="44">
        <v>26.55</v>
      </c>
      <c r="G1117" s="44">
        <v>0.15</v>
      </c>
      <c r="H1117" s="45" t="s">
        <v>513</v>
      </c>
      <c r="I1117" s="44">
        <v>26.4</v>
      </c>
      <c r="J1117" s="44">
        <v>0.15</v>
      </c>
      <c r="K1117" s="42" t="s">
        <v>3177</v>
      </c>
      <c r="L1117" s="125" t="str">
        <f>MID(Tabla62[[#This Row],[Contratista3]], 1,10)</f>
        <v xml:space="preserve">A76624345 </v>
      </c>
      <c r="M1117" s="46" t="s">
        <v>3</v>
      </c>
    </row>
    <row r="1118" spans="1:13" ht="30.75" customHeight="1">
      <c r="A1118" s="3" t="s">
        <v>23</v>
      </c>
      <c r="B1118" s="40" t="s">
        <v>3305</v>
      </c>
      <c r="C1118" s="41" t="s">
        <v>0</v>
      </c>
      <c r="D1118" s="42" t="s">
        <v>3306</v>
      </c>
      <c r="E1118" s="43">
        <v>0.01</v>
      </c>
      <c r="F1118" s="44">
        <v>1171.6500000000001</v>
      </c>
      <c r="G1118" s="44">
        <v>76.650000000000006</v>
      </c>
      <c r="H1118" s="45" t="s">
        <v>913</v>
      </c>
      <c r="I1118" s="44">
        <v>1095</v>
      </c>
      <c r="J1118" s="44">
        <v>76.650000000000006</v>
      </c>
      <c r="K1118" s="42" t="s">
        <v>2928</v>
      </c>
      <c r="L1118" s="125" t="str">
        <f>MID(Tabla62[[#This Row],[Contratista3]], 1,10)</f>
        <v xml:space="preserve">B76275429 </v>
      </c>
      <c r="M1118" s="46" t="s">
        <v>3</v>
      </c>
    </row>
    <row r="1119" spans="1:13" ht="30.75" customHeight="1">
      <c r="A1119" s="3" t="s">
        <v>23</v>
      </c>
      <c r="B1119" s="40" t="s">
        <v>3307</v>
      </c>
      <c r="C1119" s="41" t="s">
        <v>0</v>
      </c>
      <c r="D1119" s="42" t="s">
        <v>3308</v>
      </c>
      <c r="E1119" s="43">
        <v>0.01</v>
      </c>
      <c r="F1119" s="44">
        <v>7400</v>
      </c>
      <c r="G1119" s="44">
        <v>484.11</v>
      </c>
      <c r="H1119" s="45" t="s">
        <v>1001</v>
      </c>
      <c r="I1119" s="44">
        <v>6915.89</v>
      </c>
      <c r="J1119" s="44">
        <v>484.11</v>
      </c>
      <c r="K1119" s="42" t="s">
        <v>3309</v>
      </c>
      <c r="L1119" s="125" t="str">
        <f>MID(Tabla62[[#This Row],[Contratista3]], 1,10)</f>
        <v xml:space="preserve">B98173578 </v>
      </c>
      <c r="M1119" s="46" t="s">
        <v>3</v>
      </c>
    </row>
    <row r="1120" spans="1:13" ht="30.75" customHeight="1">
      <c r="A1120" s="3" t="s">
        <v>23</v>
      </c>
      <c r="B1120" s="40" t="s">
        <v>3310</v>
      </c>
      <c r="C1120" s="41" t="s">
        <v>0</v>
      </c>
      <c r="D1120" s="42" t="s">
        <v>3311</v>
      </c>
      <c r="E1120" s="43">
        <v>0.01</v>
      </c>
      <c r="F1120" s="44">
        <v>59.92</v>
      </c>
      <c r="G1120" s="44">
        <v>3.92</v>
      </c>
      <c r="H1120" s="45" t="s">
        <v>429</v>
      </c>
      <c r="I1120" s="44">
        <v>56</v>
      </c>
      <c r="J1120" s="44">
        <v>3.92</v>
      </c>
      <c r="K1120" s="42" t="s">
        <v>3138</v>
      </c>
      <c r="L1120" s="125" t="str">
        <f>MID(Tabla62[[#This Row],[Contratista3]], 1,10)</f>
        <v xml:space="preserve">A35045459 </v>
      </c>
      <c r="M1120" s="46" t="s">
        <v>3</v>
      </c>
    </row>
    <row r="1121" spans="1:13" ht="30.75" customHeight="1">
      <c r="A1121" s="3" t="s">
        <v>23</v>
      </c>
      <c r="B1121" s="40" t="s">
        <v>3312</v>
      </c>
      <c r="C1121" s="41" t="s">
        <v>0</v>
      </c>
      <c r="D1121" s="42" t="s">
        <v>3311</v>
      </c>
      <c r="E1121" s="43">
        <v>0.01</v>
      </c>
      <c r="F1121" s="44">
        <v>59.92</v>
      </c>
      <c r="G1121" s="44">
        <v>3.92</v>
      </c>
      <c r="H1121" s="45" t="s">
        <v>429</v>
      </c>
      <c r="I1121" s="44">
        <v>56</v>
      </c>
      <c r="J1121" s="44">
        <v>3.92</v>
      </c>
      <c r="K1121" s="42" t="s">
        <v>3138</v>
      </c>
      <c r="L1121" s="125" t="str">
        <f>MID(Tabla62[[#This Row],[Contratista3]], 1,10)</f>
        <v xml:space="preserve">A35045459 </v>
      </c>
      <c r="M1121" s="46" t="s">
        <v>3</v>
      </c>
    </row>
    <row r="1122" spans="1:13" ht="30.75" customHeight="1">
      <c r="A1122" s="3" t="s">
        <v>23</v>
      </c>
      <c r="B1122" s="40" t="s">
        <v>3313</v>
      </c>
      <c r="C1122" s="41" t="s">
        <v>1</v>
      </c>
      <c r="D1122" s="42" t="s">
        <v>3281</v>
      </c>
      <c r="E1122" s="43">
        <v>0.01</v>
      </c>
      <c r="F1122" s="44">
        <v>133.63</v>
      </c>
      <c r="G1122" s="44">
        <v>0.21</v>
      </c>
      <c r="H1122" s="45" t="s">
        <v>429</v>
      </c>
      <c r="I1122" s="44">
        <v>133.41999999999999</v>
      </c>
      <c r="J1122" s="44">
        <v>0.21</v>
      </c>
      <c r="K1122" s="42" t="s">
        <v>3177</v>
      </c>
      <c r="L1122" s="125" t="str">
        <f>MID(Tabla62[[#This Row],[Contratista3]], 1,10)</f>
        <v xml:space="preserve">A76624345 </v>
      </c>
      <c r="M1122" s="46" t="s">
        <v>3</v>
      </c>
    </row>
    <row r="1123" spans="1:13" ht="30.75" customHeight="1">
      <c r="A1123" s="3" t="s">
        <v>23</v>
      </c>
      <c r="B1123" s="40" t="s">
        <v>3314</v>
      </c>
      <c r="C1123" s="41" t="s">
        <v>0</v>
      </c>
      <c r="D1123" s="42" t="s">
        <v>3315</v>
      </c>
      <c r="E1123" s="43">
        <v>0.01</v>
      </c>
      <c r="F1123" s="44">
        <v>3210</v>
      </c>
      <c r="G1123" s="44">
        <v>210</v>
      </c>
      <c r="H1123" s="45" t="s">
        <v>1188</v>
      </c>
      <c r="I1123" s="44">
        <v>3000</v>
      </c>
      <c r="J1123" s="44">
        <v>210</v>
      </c>
      <c r="K1123" s="42" t="s">
        <v>3316</v>
      </c>
      <c r="L1123" s="125" t="str">
        <f>MID(Tabla62[[#This Row],[Contratista3]], 1,10)</f>
        <v xml:space="preserve">B35833615 </v>
      </c>
      <c r="M1123" s="46" t="s">
        <v>3</v>
      </c>
    </row>
    <row r="1124" spans="1:13" ht="30.75" customHeight="1">
      <c r="A1124" s="3" t="s">
        <v>23</v>
      </c>
      <c r="B1124" s="40" t="s">
        <v>3317</v>
      </c>
      <c r="C1124" s="41" t="s">
        <v>0</v>
      </c>
      <c r="D1124" s="42" t="s">
        <v>3318</v>
      </c>
      <c r="E1124" s="43">
        <v>0.01</v>
      </c>
      <c r="F1124" s="44">
        <v>6448.09</v>
      </c>
      <c r="G1124" s="44">
        <v>421.84</v>
      </c>
      <c r="H1124" s="45" t="s">
        <v>2074</v>
      </c>
      <c r="I1124" s="44">
        <v>6026.25</v>
      </c>
      <c r="J1124" s="44">
        <v>421.84</v>
      </c>
      <c r="K1124" s="42" t="s">
        <v>3319</v>
      </c>
      <c r="L1124" s="125" t="str">
        <f>MID(Tabla62[[#This Row],[Contratista3]], 1,10)</f>
        <v xml:space="preserve">42841465D </v>
      </c>
      <c r="M1124" s="46" t="s">
        <v>3</v>
      </c>
    </row>
    <row r="1125" spans="1:13" ht="30.75" customHeight="1">
      <c r="A1125" s="3" t="s">
        <v>23</v>
      </c>
      <c r="B1125" s="40" t="s">
        <v>3320</v>
      </c>
      <c r="C1125" s="41" t="s">
        <v>0</v>
      </c>
      <c r="D1125" s="42" t="s">
        <v>3321</v>
      </c>
      <c r="E1125" s="43">
        <v>0.01</v>
      </c>
      <c r="F1125" s="44">
        <v>1120</v>
      </c>
      <c r="G1125" s="44">
        <v>0</v>
      </c>
      <c r="H1125" s="45" t="s">
        <v>979</v>
      </c>
      <c r="I1125" s="44">
        <v>1120</v>
      </c>
      <c r="J1125" s="44">
        <v>0</v>
      </c>
      <c r="K1125" s="42" t="s">
        <v>3322</v>
      </c>
      <c r="L1125" s="125" t="str">
        <f>MID(Tabla62[[#This Row],[Contratista3]], 1,10)</f>
        <v xml:space="preserve">42201091R </v>
      </c>
      <c r="M1125" s="46" t="s">
        <v>3</v>
      </c>
    </row>
    <row r="1126" spans="1:13" ht="30.75" customHeight="1">
      <c r="A1126" s="3" t="s">
        <v>23</v>
      </c>
      <c r="B1126" s="40" t="s">
        <v>3323</v>
      </c>
      <c r="C1126" s="41" t="s">
        <v>1</v>
      </c>
      <c r="D1126" s="42" t="s">
        <v>3324</v>
      </c>
      <c r="E1126" s="43">
        <v>0.01</v>
      </c>
      <c r="F1126" s="44">
        <v>783</v>
      </c>
      <c r="G1126" s="44">
        <v>0</v>
      </c>
      <c r="H1126" s="45" t="s">
        <v>979</v>
      </c>
      <c r="I1126" s="44">
        <v>783</v>
      </c>
      <c r="J1126" s="44">
        <v>0</v>
      </c>
      <c r="K1126" s="42" t="s">
        <v>3325</v>
      </c>
      <c r="L1126" s="125" t="str">
        <f>MID(Tabla62[[#This Row],[Contratista3]], 1,10)</f>
        <v xml:space="preserve">42872573K </v>
      </c>
      <c r="M1126" s="46" t="s">
        <v>3</v>
      </c>
    </row>
    <row r="1127" spans="1:13" ht="30.75" customHeight="1">
      <c r="A1127" s="3" t="s">
        <v>23</v>
      </c>
      <c r="B1127" s="40" t="s">
        <v>3326</v>
      </c>
      <c r="C1127" s="41" t="s">
        <v>1</v>
      </c>
      <c r="D1127" s="42" t="s">
        <v>3327</v>
      </c>
      <c r="E1127" s="43">
        <v>0.01</v>
      </c>
      <c r="F1127" s="44">
        <v>1579.32</v>
      </c>
      <c r="G1127" s="44">
        <v>103.32</v>
      </c>
      <c r="H1127" s="45" t="s">
        <v>3328</v>
      </c>
      <c r="I1127" s="44">
        <v>1476</v>
      </c>
      <c r="J1127" s="44">
        <v>103.32</v>
      </c>
      <c r="K1127" s="42" t="s">
        <v>3329</v>
      </c>
      <c r="L1127" s="125" t="str">
        <f>MID(Tabla62[[#This Row],[Contratista3]], 1,10)</f>
        <v xml:space="preserve">B35564301 </v>
      </c>
      <c r="M1127" s="46" t="s">
        <v>3</v>
      </c>
    </row>
    <row r="1128" spans="1:13" ht="30.75" customHeight="1">
      <c r="A1128" s="3" t="s">
        <v>23</v>
      </c>
      <c r="B1128" s="40" t="s">
        <v>3330</v>
      </c>
      <c r="C1128" s="41" t="s">
        <v>0</v>
      </c>
      <c r="D1128" s="42" t="s">
        <v>3331</v>
      </c>
      <c r="E1128" s="43">
        <v>0.01</v>
      </c>
      <c r="F1128" s="44">
        <v>321</v>
      </c>
      <c r="G1128" s="44">
        <v>21</v>
      </c>
      <c r="H1128" s="45" t="s">
        <v>1300</v>
      </c>
      <c r="I1128" s="44">
        <v>300</v>
      </c>
      <c r="J1128" s="44">
        <v>21</v>
      </c>
      <c r="K1128" s="42" t="s">
        <v>3332</v>
      </c>
      <c r="L1128" s="125" t="str">
        <f>MID(Tabla62[[#This Row],[Contratista3]], 1,10)</f>
        <v xml:space="preserve">A35536952 </v>
      </c>
      <c r="M1128" s="46" t="s">
        <v>3</v>
      </c>
    </row>
    <row r="1129" spans="1:13" ht="30.75" customHeight="1">
      <c r="A1129" s="3" t="s">
        <v>23</v>
      </c>
      <c r="B1129" s="40" t="s">
        <v>3333</v>
      </c>
      <c r="C1129" s="41" t="s">
        <v>1</v>
      </c>
      <c r="D1129" s="42" t="s">
        <v>3334</v>
      </c>
      <c r="E1129" s="43">
        <v>0.01</v>
      </c>
      <c r="F1129" s="44">
        <v>612.5</v>
      </c>
      <c r="G1129" s="44">
        <v>0</v>
      </c>
      <c r="H1129" s="45" t="s">
        <v>979</v>
      </c>
      <c r="I1129" s="44">
        <v>612.5</v>
      </c>
      <c r="J1129" s="44">
        <v>0</v>
      </c>
      <c r="K1129" s="42" t="s">
        <v>3325</v>
      </c>
      <c r="L1129" s="125" t="str">
        <f>MID(Tabla62[[#This Row],[Contratista3]], 1,10)</f>
        <v xml:space="preserve">42872573K </v>
      </c>
      <c r="M1129" s="46" t="s">
        <v>3</v>
      </c>
    </row>
    <row r="1130" spans="1:13" ht="30.75" customHeight="1">
      <c r="A1130" s="3" t="s">
        <v>23</v>
      </c>
      <c r="B1130" s="40" t="s">
        <v>3335</v>
      </c>
      <c r="C1130" s="41" t="s">
        <v>1</v>
      </c>
      <c r="D1130" s="42" t="s">
        <v>3336</v>
      </c>
      <c r="E1130" s="43">
        <v>0.01</v>
      </c>
      <c r="F1130" s="44">
        <v>780</v>
      </c>
      <c r="G1130" s="44">
        <v>0</v>
      </c>
      <c r="H1130" s="45" t="s">
        <v>466</v>
      </c>
      <c r="I1130" s="44">
        <v>780</v>
      </c>
      <c r="J1130" s="44">
        <v>0</v>
      </c>
      <c r="K1130" s="42" t="s">
        <v>37</v>
      </c>
      <c r="L1130" s="125" t="str">
        <f>MID(Tabla62[[#This Row],[Contratista3]], 1,10)</f>
        <v xml:space="preserve">B35135631 </v>
      </c>
      <c r="M1130" s="46" t="s">
        <v>3</v>
      </c>
    </row>
    <row r="1131" spans="1:13" ht="30.75" customHeight="1">
      <c r="A1131" s="3" t="s">
        <v>23</v>
      </c>
      <c r="B1131" s="40" t="s">
        <v>3337</v>
      </c>
      <c r="C1131" s="41" t="s">
        <v>1</v>
      </c>
      <c r="D1131" s="42" t="s">
        <v>3338</v>
      </c>
      <c r="E1131" s="43">
        <v>0.01</v>
      </c>
      <c r="F1131" s="44">
        <v>26.55</v>
      </c>
      <c r="G1131" s="44">
        <v>0.15</v>
      </c>
      <c r="H1131" s="45" t="s">
        <v>1201</v>
      </c>
      <c r="I1131" s="44">
        <v>26.4</v>
      </c>
      <c r="J1131" s="44">
        <v>0.15</v>
      </c>
      <c r="K1131" s="42" t="s">
        <v>3177</v>
      </c>
      <c r="L1131" s="125" t="str">
        <f>MID(Tabla62[[#This Row],[Contratista3]], 1,10)</f>
        <v xml:space="preserve">A76624345 </v>
      </c>
      <c r="M1131" s="46" t="s">
        <v>3</v>
      </c>
    </row>
    <row r="1132" spans="1:13" ht="30.75" customHeight="1">
      <c r="A1132" s="3" t="s">
        <v>23</v>
      </c>
      <c r="B1132" s="40" t="s">
        <v>3339</v>
      </c>
      <c r="C1132" s="41" t="s">
        <v>1</v>
      </c>
      <c r="D1132" s="42" t="s">
        <v>3340</v>
      </c>
      <c r="E1132" s="43">
        <v>0.01</v>
      </c>
      <c r="F1132" s="44">
        <v>104.91</v>
      </c>
      <c r="G1132" s="44">
        <v>0.21</v>
      </c>
      <c r="H1132" s="45" t="s">
        <v>1201</v>
      </c>
      <c r="I1132" s="44">
        <v>104.7</v>
      </c>
      <c r="J1132" s="44">
        <v>0.21</v>
      </c>
      <c r="K1132" s="42" t="s">
        <v>3177</v>
      </c>
      <c r="L1132" s="125" t="str">
        <f>MID(Tabla62[[#This Row],[Contratista3]], 1,10)</f>
        <v xml:space="preserve">A76624345 </v>
      </c>
      <c r="M1132" s="46" t="s">
        <v>3</v>
      </c>
    </row>
    <row r="1133" spans="1:13" ht="30.75" customHeight="1">
      <c r="A1133" s="3" t="s">
        <v>23</v>
      </c>
      <c r="B1133" s="40" t="s">
        <v>3341</v>
      </c>
      <c r="C1133" s="41" t="s">
        <v>0</v>
      </c>
      <c r="D1133" s="42" t="s">
        <v>3342</v>
      </c>
      <c r="E1133" s="43">
        <v>0.01</v>
      </c>
      <c r="F1133" s="44">
        <v>7650</v>
      </c>
      <c r="G1133" s="44">
        <v>0</v>
      </c>
      <c r="H1133" s="45" t="s">
        <v>1304</v>
      </c>
      <c r="I1133" s="44">
        <v>7650</v>
      </c>
      <c r="J1133" s="44">
        <v>0</v>
      </c>
      <c r="K1133" s="42" t="s">
        <v>3343</v>
      </c>
      <c r="L1133" s="125" t="str">
        <f>MID(Tabla62[[#This Row],[Contratista3]], 1,10)</f>
        <v xml:space="preserve">44710919T </v>
      </c>
      <c r="M1133" s="46" t="s">
        <v>3</v>
      </c>
    </row>
    <row r="1134" spans="1:13" ht="30.75" customHeight="1">
      <c r="A1134" s="3" t="s">
        <v>23</v>
      </c>
      <c r="B1134" s="40" t="s">
        <v>3344</v>
      </c>
      <c r="C1134" s="41" t="s">
        <v>0</v>
      </c>
      <c r="D1134" s="42" t="s">
        <v>3345</v>
      </c>
      <c r="E1134" s="43">
        <v>0.01</v>
      </c>
      <c r="F1134" s="44">
        <v>791.8</v>
      </c>
      <c r="G1134" s="44">
        <v>51.8</v>
      </c>
      <c r="H1134" s="45" t="s">
        <v>466</v>
      </c>
      <c r="I1134" s="44">
        <v>740</v>
      </c>
      <c r="J1134" s="44">
        <v>51.8</v>
      </c>
      <c r="K1134" s="42" t="s">
        <v>1837</v>
      </c>
      <c r="L1134" s="125" t="str">
        <f>MID(Tabla62[[#This Row],[Contratista3]], 1,10)</f>
        <v xml:space="preserve">B35065036 </v>
      </c>
      <c r="M1134" s="46" t="s">
        <v>3</v>
      </c>
    </row>
    <row r="1135" spans="1:13" ht="30.75" customHeight="1">
      <c r="A1135" s="3" t="s">
        <v>23</v>
      </c>
      <c r="B1135" s="40" t="s">
        <v>3346</v>
      </c>
      <c r="C1135" s="41" t="s">
        <v>0</v>
      </c>
      <c r="D1135" s="42" t="s">
        <v>3347</v>
      </c>
      <c r="E1135" s="43">
        <v>0.01</v>
      </c>
      <c r="F1135" s="44">
        <v>3380.57</v>
      </c>
      <c r="G1135" s="44">
        <v>221.16</v>
      </c>
      <c r="H1135" s="45" t="s">
        <v>1134</v>
      </c>
      <c r="I1135" s="44">
        <v>3159.41</v>
      </c>
      <c r="J1135" s="44">
        <v>221.16</v>
      </c>
      <c r="K1135" s="42" t="s">
        <v>2940</v>
      </c>
      <c r="L1135" s="125" t="str">
        <f>MID(Tabla62[[#This Row],[Contratista3]], 1,10)</f>
        <v xml:space="preserve">B35701929 </v>
      </c>
      <c r="M1135" s="46" t="s">
        <v>3</v>
      </c>
    </row>
    <row r="1136" spans="1:13" ht="30.75" customHeight="1">
      <c r="A1136" s="3" t="s">
        <v>23</v>
      </c>
      <c r="B1136" s="40" t="s">
        <v>3348</v>
      </c>
      <c r="C1136" s="41" t="s">
        <v>1</v>
      </c>
      <c r="D1136" s="42" t="s">
        <v>3349</v>
      </c>
      <c r="E1136" s="43">
        <v>0.01</v>
      </c>
      <c r="F1136" s="44">
        <v>273.49</v>
      </c>
      <c r="G1136" s="44">
        <v>17.89</v>
      </c>
      <c r="H1136" s="45" t="s">
        <v>1124</v>
      </c>
      <c r="I1136" s="44">
        <v>255.6</v>
      </c>
      <c r="J1136" s="44">
        <v>17.89</v>
      </c>
      <c r="K1136" s="42" t="s">
        <v>2501</v>
      </c>
      <c r="L1136" s="125" t="str">
        <f>MID(Tabla62[[#This Row],[Contratista3]], 1,10)</f>
        <v xml:space="preserve">B35203926 </v>
      </c>
      <c r="M1136" s="46" t="s">
        <v>3</v>
      </c>
    </row>
    <row r="1137" spans="1:13" ht="30.75" customHeight="1">
      <c r="A1137" s="3" t="s">
        <v>23</v>
      </c>
      <c r="B1137" s="40" t="s">
        <v>3350</v>
      </c>
      <c r="C1137" s="41" t="s">
        <v>0</v>
      </c>
      <c r="D1137" s="42" t="s">
        <v>3351</v>
      </c>
      <c r="E1137" s="43">
        <v>0.01</v>
      </c>
      <c r="F1137" s="44">
        <v>119.84</v>
      </c>
      <c r="G1137" s="44">
        <v>7.84</v>
      </c>
      <c r="H1137" s="45" t="s">
        <v>1124</v>
      </c>
      <c r="I1137" s="44">
        <v>112</v>
      </c>
      <c r="J1137" s="44">
        <v>7.84</v>
      </c>
      <c r="K1137" s="42" t="s">
        <v>3352</v>
      </c>
      <c r="L1137" s="125" t="str">
        <f>MID(Tabla62[[#This Row],[Contratista3]], 1,10)</f>
        <v xml:space="preserve">A35009620 </v>
      </c>
      <c r="M1137" s="46" t="s">
        <v>3</v>
      </c>
    </row>
    <row r="1138" spans="1:13" ht="30.75" customHeight="1">
      <c r="A1138" s="3" t="s">
        <v>23</v>
      </c>
      <c r="B1138" s="40" t="s">
        <v>3353</v>
      </c>
      <c r="C1138" s="41" t="s">
        <v>0</v>
      </c>
      <c r="D1138" s="42" t="s">
        <v>3354</v>
      </c>
      <c r="E1138" s="43">
        <v>0.01</v>
      </c>
      <c r="F1138" s="44">
        <v>59.92</v>
      </c>
      <c r="G1138" s="44">
        <v>3.92</v>
      </c>
      <c r="H1138" s="45" t="s">
        <v>1124</v>
      </c>
      <c r="I1138" s="44">
        <v>56</v>
      </c>
      <c r="J1138" s="44">
        <v>3.92</v>
      </c>
      <c r="K1138" s="42" t="s">
        <v>3138</v>
      </c>
      <c r="L1138" s="125" t="str">
        <f>MID(Tabla62[[#This Row],[Contratista3]], 1,10)</f>
        <v xml:space="preserve">A35045459 </v>
      </c>
      <c r="M1138" s="46" t="s">
        <v>3</v>
      </c>
    </row>
    <row r="1139" spans="1:13" ht="30.75" customHeight="1">
      <c r="A1139" s="3" t="s">
        <v>23</v>
      </c>
      <c r="B1139" s="40" t="s">
        <v>3355</v>
      </c>
      <c r="C1139" s="41" t="s">
        <v>0</v>
      </c>
      <c r="D1139" s="42" t="s">
        <v>3356</v>
      </c>
      <c r="E1139" s="43">
        <v>0.01</v>
      </c>
      <c r="F1139" s="44">
        <v>309</v>
      </c>
      <c r="G1139" s="44">
        <v>9</v>
      </c>
      <c r="H1139" s="45" t="s">
        <v>1124</v>
      </c>
      <c r="I1139" s="44">
        <v>300</v>
      </c>
      <c r="J1139" s="44">
        <v>9</v>
      </c>
      <c r="K1139" s="42" t="s">
        <v>3357</v>
      </c>
      <c r="L1139" s="125" t="str">
        <f>MID(Tabla62[[#This Row],[Contratista3]], 1,10)</f>
        <v xml:space="preserve">B35212679 </v>
      </c>
      <c r="M1139" s="46" t="s">
        <v>3</v>
      </c>
    </row>
    <row r="1140" spans="1:13" ht="30.75" customHeight="1">
      <c r="A1140" s="3" t="s">
        <v>23</v>
      </c>
      <c r="B1140" s="40" t="s">
        <v>3358</v>
      </c>
      <c r="C1140" s="41" t="s">
        <v>1</v>
      </c>
      <c r="D1140" s="42" t="s">
        <v>3359</v>
      </c>
      <c r="E1140" s="43">
        <v>0.01</v>
      </c>
      <c r="F1140" s="44">
        <v>49.44</v>
      </c>
      <c r="G1140" s="44">
        <v>1.44</v>
      </c>
      <c r="H1140" s="45" t="s">
        <v>1124</v>
      </c>
      <c r="I1140" s="44">
        <v>48</v>
      </c>
      <c r="J1140" s="44">
        <v>1.44</v>
      </c>
      <c r="K1140" s="42" t="s">
        <v>2501</v>
      </c>
      <c r="L1140" s="125" t="str">
        <f>MID(Tabla62[[#This Row],[Contratista3]], 1,10)</f>
        <v xml:space="preserve">B35203926 </v>
      </c>
      <c r="M1140" s="46" t="s">
        <v>3</v>
      </c>
    </row>
    <row r="1141" spans="1:13" ht="30.75" customHeight="1">
      <c r="A1141" s="3" t="s">
        <v>23</v>
      </c>
      <c r="B1141" s="40" t="s">
        <v>3360</v>
      </c>
      <c r="C1141" s="41" t="s">
        <v>1</v>
      </c>
      <c r="D1141" s="42" t="s">
        <v>3361</v>
      </c>
      <c r="E1141" s="43">
        <v>0.01</v>
      </c>
      <c r="F1141" s="44">
        <v>1744.24</v>
      </c>
      <c r="G1141" s="44">
        <v>6.88</v>
      </c>
      <c r="H1141" s="45" t="s">
        <v>1124</v>
      </c>
      <c r="I1141" s="44">
        <v>1737.36</v>
      </c>
      <c r="J1141" s="44">
        <v>6.88</v>
      </c>
      <c r="K1141" s="42" t="s">
        <v>3012</v>
      </c>
      <c r="L1141" s="125" t="str">
        <f>MID(Tabla62[[#This Row],[Contratista3]], 1,10)</f>
        <v xml:space="preserve">A35009711 </v>
      </c>
      <c r="M1141" s="46" t="s">
        <v>3</v>
      </c>
    </row>
    <row r="1142" spans="1:13" ht="30.75" customHeight="1">
      <c r="A1142" s="3" t="s">
        <v>23</v>
      </c>
      <c r="B1142" s="40" t="s">
        <v>3362</v>
      </c>
      <c r="C1142" s="41" t="s">
        <v>0</v>
      </c>
      <c r="D1142" s="42" t="s">
        <v>3363</v>
      </c>
      <c r="E1142" s="43">
        <v>0.01</v>
      </c>
      <c r="F1142" s="44">
        <v>3415.65</v>
      </c>
      <c r="G1142" s="44">
        <v>0</v>
      </c>
      <c r="H1142" s="45" t="s">
        <v>1124</v>
      </c>
      <c r="I1142" s="44">
        <v>3415.65</v>
      </c>
      <c r="J1142" s="44">
        <v>0</v>
      </c>
      <c r="K1142" s="42" t="s">
        <v>3364</v>
      </c>
      <c r="L1142" s="125" t="str">
        <f>MID(Tabla62[[#This Row],[Contratista3]], 1,10)</f>
        <v xml:space="preserve">A28229599 </v>
      </c>
      <c r="M1142" s="46" t="s">
        <v>3</v>
      </c>
    </row>
    <row r="1143" spans="1:13" ht="30.75" customHeight="1">
      <c r="A1143" s="3" t="s">
        <v>23</v>
      </c>
      <c r="B1143" s="40" t="s">
        <v>3365</v>
      </c>
      <c r="C1143" s="41" t="s">
        <v>0</v>
      </c>
      <c r="D1143" s="42" t="s">
        <v>3366</v>
      </c>
      <c r="E1143" s="43">
        <v>0.01</v>
      </c>
      <c r="F1143" s="44">
        <v>10.95</v>
      </c>
      <c r="G1143" s="44">
        <v>0.72</v>
      </c>
      <c r="H1143" s="45" t="s">
        <v>1134</v>
      </c>
      <c r="I1143" s="44">
        <v>10.23</v>
      </c>
      <c r="J1143" s="44">
        <v>0.72</v>
      </c>
      <c r="K1143" s="42" t="s">
        <v>47</v>
      </c>
      <c r="L1143" s="125" t="str">
        <f>MID(Tabla62[[#This Row],[Contratista3]], 1,10)</f>
        <v xml:space="preserve">B35313014 </v>
      </c>
      <c r="M1143" s="46" t="s">
        <v>3</v>
      </c>
    </row>
    <row r="1144" spans="1:13" ht="30.75" customHeight="1">
      <c r="A1144" s="3" t="s">
        <v>23</v>
      </c>
      <c r="B1144" s="40" t="s">
        <v>3367</v>
      </c>
      <c r="C1144" s="41" t="s">
        <v>0</v>
      </c>
      <c r="D1144" s="42" t="s">
        <v>3368</v>
      </c>
      <c r="E1144" s="43">
        <v>0.01</v>
      </c>
      <c r="F1144" s="44">
        <v>1524.75</v>
      </c>
      <c r="G1144" s="44">
        <v>99.75</v>
      </c>
      <c r="H1144" s="45" t="s">
        <v>2844</v>
      </c>
      <c r="I1144" s="44">
        <v>1425</v>
      </c>
      <c r="J1144" s="44">
        <v>99.75</v>
      </c>
      <c r="K1144" s="42" t="s">
        <v>3220</v>
      </c>
      <c r="L1144" s="125" t="str">
        <f>MID(Tabla62[[#This Row],[Contratista3]], 1,10)</f>
        <v xml:space="preserve">52844152L </v>
      </c>
      <c r="M1144" s="46" t="s">
        <v>3</v>
      </c>
    </row>
    <row r="1145" spans="1:13" ht="30.75" customHeight="1">
      <c r="A1145" s="3" t="s">
        <v>23</v>
      </c>
      <c r="B1145" s="40" t="s">
        <v>3369</v>
      </c>
      <c r="C1145" s="41" t="s">
        <v>1</v>
      </c>
      <c r="D1145" s="42" t="s">
        <v>3370</v>
      </c>
      <c r="E1145" s="43">
        <v>0.01</v>
      </c>
      <c r="F1145" s="44">
        <v>79.900000000000006</v>
      </c>
      <c r="G1145" s="44">
        <v>0</v>
      </c>
      <c r="H1145" s="45" t="s">
        <v>3328</v>
      </c>
      <c r="I1145" s="44">
        <v>79.900000000000006</v>
      </c>
      <c r="J1145" s="44">
        <v>0</v>
      </c>
      <c r="K1145" s="42" t="s">
        <v>2096</v>
      </c>
      <c r="L1145" s="125" t="str">
        <f>MID(Tabla62[[#This Row],[Contratista3]], 1,10)</f>
        <v xml:space="preserve">B35270974 </v>
      </c>
      <c r="M1145" s="46" t="s">
        <v>3</v>
      </c>
    </row>
    <row r="1146" spans="1:13" ht="30.75" customHeight="1">
      <c r="A1146" s="3" t="s">
        <v>23</v>
      </c>
      <c r="B1146" s="40" t="s">
        <v>3371</v>
      </c>
      <c r="C1146" s="41" t="s">
        <v>0</v>
      </c>
      <c r="D1146" s="42" t="s">
        <v>2998</v>
      </c>
      <c r="E1146" s="43">
        <v>0.01</v>
      </c>
      <c r="F1146" s="44">
        <v>24.59</v>
      </c>
      <c r="G1146" s="44">
        <v>1.61</v>
      </c>
      <c r="H1146" s="45" t="s">
        <v>466</v>
      </c>
      <c r="I1146" s="44">
        <v>22.98</v>
      </c>
      <c r="J1146" s="44">
        <v>1.61</v>
      </c>
      <c r="K1146" s="42" t="s">
        <v>47</v>
      </c>
      <c r="L1146" s="125" t="str">
        <f>MID(Tabla62[[#This Row],[Contratista3]], 1,10)</f>
        <v xml:space="preserve">B35313014 </v>
      </c>
      <c r="M1146" s="46" t="s">
        <v>3</v>
      </c>
    </row>
    <row r="1147" spans="1:13" ht="30.75" customHeight="1">
      <c r="A1147" s="3" t="s">
        <v>23</v>
      </c>
      <c r="B1147" s="40" t="s">
        <v>3372</v>
      </c>
      <c r="C1147" s="41" t="s">
        <v>0</v>
      </c>
      <c r="D1147" s="42" t="s">
        <v>3373</v>
      </c>
      <c r="E1147" s="43">
        <v>0.01</v>
      </c>
      <c r="F1147" s="44">
        <v>385.2</v>
      </c>
      <c r="G1147" s="44">
        <v>0</v>
      </c>
      <c r="H1147" s="45" t="s">
        <v>1300</v>
      </c>
      <c r="I1147" s="44">
        <v>385.2</v>
      </c>
      <c r="J1147" s="44">
        <v>0</v>
      </c>
      <c r="K1147" s="42" t="s">
        <v>3374</v>
      </c>
      <c r="L1147" s="125" t="str">
        <f>MID(Tabla62[[#This Row],[Contratista3]], 1,10)</f>
        <v xml:space="preserve">42866521H </v>
      </c>
      <c r="M1147" s="46" t="s">
        <v>3</v>
      </c>
    </row>
    <row r="1148" spans="1:13" ht="30.75" customHeight="1">
      <c r="A1148" s="3" t="s">
        <v>23</v>
      </c>
      <c r="B1148" s="40" t="s">
        <v>3375</v>
      </c>
      <c r="C1148" s="41" t="s">
        <v>0</v>
      </c>
      <c r="D1148" s="42" t="s">
        <v>3376</v>
      </c>
      <c r="E1148" s="43">
        <v>0.01</v>
      </c>
      <c r="F1148" s="44">
        <v>287.75</v>
      </c>
      <c r="G1148" s="44">
        <v>18.829999999999998</v>
      </c>
      <c r="H1148" s="45" t="s">
        <v>1300</v>
      </c>
      <c r="I1148" s="44">
        <v>268.92</v>
      </c>
      <c r="J1148" s="44">
        <v>18.829999999999998</v>
      </c>
      <c r="K1148" s="42" t="s">
        <v>3377</v>
      </c>
      <c r="L1148" s="125" t="str">
        <f>MID(Tabla62[[#This Row],[Contratista3]], 1,10)</f>
        <v xml:space="preserve">B76135722 </v>
      </c>
      <c r="M1148" s="46" t="s">
        <v>3</v>
      </c>
    </row>
    <row r="1149" spans="1:13" ht="30.75" customHeight="1">
      <c r="A1149" s="3" t="s">
        <v>23</v>
      </c>
      <c r="B1149" s="40" t="s">
        <v>3378</v>
      </c>
      <c r="C1149" s="41" t="s">
        <v>0</v>
      </c>
      <c r="D1149" s="42" t="s">
        <v>3379</v>
      </c>
      <c r="E1149" s="43">
        <v>0.01</v>
      </c>
      <c r="F1149" s="44">
        <v>192.6</v>
      </c>
      <c r="G1149" s="44">
        <v>0</v>
      </c>
      <c r="H1149" s="45" t="s">
        <v>466</v>
      </c>
      <c r="I1149" s="44">
        <v>192.6</v>
      </c>
      <c r="J1149" s="44">
        <v>0</v>
      </c>
      <c r="K1149" s="42" t="s">
        <v>3374</v>
      </c>
      <c r="L1149" s="125" t="str">
        <f>MID(Tabla62[[#This Row],[Contratista3]], 1,10)</f>
        <v xml:space="preserve">42866521H </v>
      </c>
      <c r="M1149" s="46" t="s">
        <v>3</v>
      </c>
    </row>
    <row r="1150" spans="1:13" ht="30.75" customHeight="1">
      <c r="A1150" s="3" t="s">
        <v>23</v>
      </c>
      <c r="B1150" s="40" t="s">
        <v>3380</v>
      </c>
      <c r="C1150" s="41" t="s">
        <v>0</v>
      </c>
      <c r="D1150" s="42" t="s">
        <v>3381</v>
      </c>
      <c r="E1150" s="43">
        <v>0.01</v>
      </c>
      <c r="F1150" s="44">
        <v>13166.31</v>
      </c>
      <c r="G1150" s="44">
        <v>861.35</v>
      </c>
      <c r="H1150" s="45" t="s">
        <v>1182</v>
      </c>
      <c r="I1150" s="44">
        <v>12304.96</v>
      </c>
      <c r="J1150" s="44">
        <v>861.35</v>
      </c>
      <c r="K1150" s="42" t="s">
        <v>59</v>
      </c>
      <c r="L1150" s="125" t="str">
        <f>MID(Tabla62[[#This Row],[Contratista3]], 1,10)</f>
        <v xml:space="preserve">B35757327 </v>
      </c>
      <c r="M1150" s="46" t="s">
        <v>3</v>
      </c>
    </row>
    <row r="1151" spans="1:13" ht="30.75" customHeight="1">
      <c r="A1151" s="3" t="s">
        <v>23</v>
      </c>
      <c r="B1151" s="40" t="s">
        <v>3382</v>
      </c>
      <c r="C1151" s="41" t="s">
        <v>0</v>
      </c>
      <c r="D1151" s="42" t="s">
        <v>3383</v>
      </c>
      <c r="E1151" s="43">
        <v>0.01</v>
      </c>
      <c r="F1151" s="44">
        <v>160</v>
      </c>
      <c r="G1151" s="44">
        <v>0</v>
      </c>
      <c r="H1151" s="45" t="s">
        <v>1182</v>
      </c>
      <c r="I1151" s="44">
        <v>160</v>
      </c>
      <c r="J1151" s="44">
        <v>0</v>
      </c>
      <c r="K1151" s="42" t="s">
        <v>3322</v>
      </c>
      <c r="L1151" s="125" t="str">
        <f>MID(Tabla62[[#This Row],[Contratista3]], 1,10)</f>
        <v xml:space="preserve">42201091R </v>
      </c>
      <c r="M1151" s="46" t="s">
        <v>3</v>
      </c>
    </row>
    <row r="1152" spans="1:13" ht="30.75" customHeight="1">
      <c r="A1152" s="3" t="s">
        <v>23</v>
      </c>
      <c r="B1152" s="40" t="s">
        <v>3384</v>
      </c>
      <c r="C1152" s="41" t="s">
        <v>0</v>
      </c>
      <c r="D1152" s="42" t="s">
        <v>3385</v>
      </c>
      <c r="E1152" s="43">
        <v>0.01</v>
      </c>
      <c r="F1152" s="44">
        <v>5173.6499999999996</v>
      </c>
      <c r="G1152" s="44">
        <v>338.46</v>
      </c>
      <c r="H1152" s="45" t="s">
        <v>1913</v>
      </c>
      <c r="I1152" s="44">
        <v>4835.1899999999996</v>
      </c>
      <c r="J1152" s="44">
        <v>338.46</v>
      </c>
      <c r="K1152" s="42" t="s">
        <v>3386</v>
      </c>
      <c r="L1152" s="125" t="str">
        <f>MID(Tabla62[[#This Row],[Contratista3]], 1,10)</f>
        <v xml:space="preserve">54069364K </v>
      </c>
      <c r="M1152" s="46" t="s">
        <v>3</v>
      </c>
    </row>
    <row r="1153" spans="1:13" ht="30.75" customHeight="1">
      <c r="A1153" s="3" t="s">
        <v>23</v>
      </c>
      <c r="B1153" s="40" t="s">
        <v>3387</v>
      </c>
      <c r="C1153" s="41" t="s">
        <v>0</v>
      </c>
      <c r="D1153" s="42" t="s">
        <v>3388</v>
      </c>
      <c r="E1153" s="43">
        <v>0.01</v>
      </c>
      <c r="F1153" s="44">
        <v>2123.9499999999998</v>
      </c>
      <c r="G1153" s="44">
        <v>138.94999999999999</v>
      </c>
      <c r="H1153" s="45" t="s">
        <v>2844</v>
      </c>
      <c r="I1153" s="44">
        <v>1985</v>
      </c>
      <c r="J1153" s="44">
        <v>138.94999999999999</v>
      </c>
      <c r="K1153" s="42" t="s">
        <v>3386</v>
      </c>
      <c r="L1153" s="125" t="str">
        <f>MID(Tabla62[[#This Row],[Contratista3]], 1,10)</f>
        <v xml:space="preserve">54069364K </v>
      </c>
      <c r="M1153" s="46" t="s">
        <v>3</v>
      </c>
    </row>
    <row r="1154" spans="1:13" ht="30.75" customHeight="1">
      <c r="A1154" s="3" t="s">
        <v>23</v>
      </c>
      <c r="B1154" s="40" t="s">
        <v>3389</v>
      </c>
      <c r="C1154" s="41" t="s">
        <v>0</v>
      </c>
      <c r="D1154" s="42" t="s">
        <v>3390</v>
      </c>
      <c r="E1154" s="43">
        <v>6.43</v>
      </c>
      <c r="F1154" s="44">
        <v>14428.95</v>
      </c>
      <c r="G1154" s="44">
        <v>1086.05</v>
      </c>
      <c r="H1154" s="45" t="s">
        <v>1810</v>
      </c>
      <c r="I1154" s="44">
        <v>14428.95</v>
      </c>
      <c r="J1154" s="44">
        <v>1086.05</v>
      </c>
      <c r="K1154" s="42" t="s">
        <v>149</v>
      </c>
      <c r="L1154" s="125" t="str">
        <f>MID(Tabla62[[#This Row],[Contratista3]], 1,10)</f>
        <v xml:space="preserve">B76242460 </v>
      </c>
      <c r="M1154" s="46" t="s">
        <v>3</v>
      </c>
    </row>
    <row r="1155" spans="1:13" ht="30.75" customHeight="1">
      <c r="A1155" s="3" t="s">
        <v>23</v>
      </c>
      <c r="B1155" s="40" t="s">
        <v>3391</v>
      </c>
      <c r="C1155" s="41" t="s">
        <v>0</v>
      </c>
      <c r="D1155" s="42" t="s">
        <v>3392</v>
      </c>
      <c r="E1155" s="43">
        <v>0.01</v>
      </c>
      <c r="F1155" s="44">
        <v>2597.98</v>
      </c>
      <c r="G1155" s="44">
        <v>169.96</v>
      </c>
      <c r="H1155" s="45" t="s">
        <v>2844</v>
      </c>
      <c r="I1155" s="44">
        <v>2428.02</v>
      </c>
      <c r="J1155" s="44">
        <v>169.96</v>
      </c>
      <c r="K1155" s="42" t="s">
        <v>3393</v>
      </c>
      <c r="L1155" s="125" t="str">
        <f>MID(Tabla62[[#This Row],[Contratista3]], 1,10)</f>
        <v xml:space="preserve">B76210632 </v>
      </c>
      <c r="M1155" s="46" t="s">
        <v>3</v>
      </c>
    </row>
    <row r="1156" spans="1:13" ht="30.75" customHeight="1">
      <c r="A1156" s="3" t="s">
        <v>23</v>
      </c>
      <c r="B1156" s="40" t="s">
        <v>3394</v>
      </c>
      <c r="C1156" s="41" t="s">
        <v>1</v>
      </c>
      <c r="D1156" s="42" t="s">
        <v>3395</v>
      </c>
      <c r="E1156" s="43">
        <v>0.01</v>
      </c>
      <c r="F1156" s="44">
        <v>996</v>
      </c>
      <c r="G1156" s="44">
        <v>0</v>
      </c>
      <c r="H1156" s="45" t="s">
        <v>2844</v>
      </c>
      <c r="I1156" s="44">
        <v>996</v>
      </c>
      <c r="J1156" s="44">
        <v>0</v>
      </c>
      <c r="K1156" s="42" t="s">
        <v>39</v>
      </c>
      <c r="L1156" s="125" t="str">
        <f>MID(Tabla62[[#This Row],[Contratista3]], 1,10)</f>
        <v xml:space="preserve">P3503200B </v>
      </c>
      <c r="M1156" s="46" t="s">
        <v>3</v>
      </c>
    </row>
    <row r="1157" spans="1:13" ht="30.75" customHeight="1">
      <c r="A1157" s="3" t="s">
        <v>23</v>
      </c>
      <c r="B1157" s="40" t="s">
        <v>3396</v>
      </c>
      <c r="C1157" s="41" t="s">
        <v>1</v>
      </c>
      <c r="D1157" s="42" t="s">
        <v>3338</v>
      </c>
      <c r="E1157" s="43">
        <v>0.01</v>
      </c>
      <c r="F1157" s="44">
        <v>26.55</v>
      </c>
      <c r="G1157" s="44">
        <v>0.15</v>
      </c>
      <c r="H1157" s="45" t="s">
        <v>2844</v>
      </c>
      <c r="I1157" s="44">
        <v>26.4</v>
      </c>
      <c r="J1157" s="44">
        <v>0.15</v>
      </c>
      <c r="K1157" s="42" t="s">
        <v>3177</v>
      </c>
      <c r="L1157" s="125" t="str">
        <f>MID(Tabla62[[#This Row],[Contratista3]], 1,10)</f>
        <v xml:space="preserve">A76624345 </v>
      </c>
      <c r="M1157" s="46" t="s">
        <v>3</v>
      </c>
    </row>
    <row r="1158" spans="1:13" ht="30.75" customHeight="1">
      <c r="A1158" s="3" t="s">
        <v>23</v>
      </c>
      <c r="B1158" s="40" t="s">
        <v>3397</v>
      </c>
      <c r="C1158" s="41" t="s">
        <v>1</v>
      </c>
      <c r="D1158" s="42" t="s">
        <v>3398</v>
      </c>
      <c r="E1158" s="43">
        <v>0.01</v>
      </c>
      <c r="F1158" s="44">
        <v>110.86</v>
      </c>
      <c r="G1158" s="44">
        <v>0.5</v>
      </c>
      <c r="H1158" s="45" t="s">
        <v>2844</v>
      </c>
      <c r="I1158" s="44">
        <v>110.36</v>
      </c>
      <c r="J1158" s="44">
        <v>0.5</v>
      </c>
      <c r="K1158" s="42" t="s">
        <v>3012</v>
      </c>
      <c r="L1158" s="125" t="str">
        <f>MID(Tabla62[[#This Row],[Contratista3]], 1,10)</f>
        <v xml:space="preserve">A35009711 </v>
      </c>
      <c r="M1158" s="46" t="s">
        <v>3</v>
      </c>
    </row>
    <row r="1159" spans="1:13" ht="30.75" customHeight="1">
      <c r="A1159" s="3" t="s">
        <v>23</v>
      </c>
      <c r="B1159" s="40" t="s">
        <v>3399</v>
      </c>
      <c r="C1159" s="41" t="s">
        <v>0</v>
      </c>
      <c r="D1159" s="42" t="s">
        <v>3400</v>
      </c>
      <c r="E1159" s="43">
        <v>0.01</v>
      </c>
      <c r="F1159" s="44">
        <v>153.88</v>
      </c>
      <c r="G1159" s="44">
        <v>10.07</v>
      </c>
      <c r="H1159" s="45" t="s">
        <v>1449</v>
      </c>
      <c r="I1159" s="44">
        <v>143.81</v>
      </c>
      <c r="J1159" s="44">
        <v>10.07</v>
      </c>
      <c r="K1159" s="42" t="s">
        <v>3401</v>
      </c>
      <c r="L1159" s="125" t="str">
        <f>MID(Tabla62[[#This Row],[Contratista3]], 1,10)</f>
        <v xml:space="preserve">A35131978 </v>
      </c>
      <c r="M1159" s="46" t="s">
        <v>3</v>
      </c>
    </row>
    <row r="1160" spans="1:13" ht="30.75" customHeight="1">
      <c r="A1160" s="3" t="s">
        <v>23</v>
      </c>
      <c r="B1160" s="40" t="s">
        <v>3402</v>
      </c>
      <c r="C1160" s="41" t="s">
        <v>1</v>
      </c>
      <c r="D1160" s="42" t="s">
        <v>3403</v>
      </c>
      <c r="E1160" s="43">
        <v>0.01</v>
      </c>
      <c r="F1160" s="44">
        <v>1550.35</v>
      </c>
      <c r="G1160" s="44">
        <v>0</v>
      </c>
      <c r="H1160" s="45" t="s">
        <v>2211</v>
      </c>
      <c r="I1160" s="44">
        <v>1550.35</v>
      </c>
      <c r="J1160" s="44">
        <v>0</v>
      </c>
      <c r="K1160" s="42" t="s">
        <v>3404</v>
      </c>
      <c r="L1160" s="125" t="str">
        <f>MID(Tabla62[[#This Row],[Contratista3]], 1,10)</f>
        <v xml:space="preserve">B35801679 </v>
      </c>
      <c r="M1160" s="46" t="s">
        <v>3</v>
      </c>
    </row>
    <row r="1161" spans="1:13" ht="30.75" customHeight="1">
      <c r="A1161" s="3" t="s">
        <v>23</v>
      </c>
      <c r="B1161" s="40" t="s">
        <v>3405</v>
      </c>
      <c r="C1161" s="41" t="s">
        <v>1</v>
      </c>
      <c r="D1161" s="42" t="s">
        <v>3406</v>
      </c>
      <c r="E1161" s="43">
        <v>0.01</v>
      </c>
      <c r="F1161" s="44">
        <v>3200.98</v>
      </c>
      <c r="G1161" s="44">
        <v>0</v>
      </c>
      <c r="H1161" s="45" t="s">
        <v>1182</v>
      </c>
      <c r="I1161" s="44">
        <v>3200.98</v>
      </c>
      <c r="J1161" s="44">
        <v>0</v>
      </c>
      <c r="K1161" s="42" t="s">
        <v>3299</v>
      </c>
      <c r="L1161" s="125" t="str">
        <f>MID(Tabla62[[#This Row],[Contratista3]], 1,10)</f>
        <v xml:space="preserve">A38453825 </v>
      </c>
      <c r="M1161" s="46" t="s">
        <v>3</v>
      </c>
    </row>
    <row r="1162" spans="1:13" ht="30.75" customHeight="1">
      <c r="A1162" s="3" t="s">
        <v>23</v>
      </c>
      <c r="B1162" s="40" t="s">
        <v>3407</v>
      </c>
      <c r="C1162" s="41" t="s">
        <v>0</v>
      </c>
      <c r="D1162" s="42" t="s">
        <v>3408</v>
      </c>
      <c r="E1162" s="43">
        <v>0.01</v>
      </c>
      <c r="F1162" s="44">
        <v>449.4</v>
      </c>
      <c r="G1162" s="44">
        <v>29.4</v>
      </c>
      <c r="H1162" s="45" t="s">
        <v>1449</v>
      </c>
      <c r="I1162" s="44">
        <v>420</v>
      </c>
      <c r="J1162" s="44">
        <v>29.4</v>
      </c>
      <c r="K1162" s="42" t="s">
        <v>3401</v>
      </c>
      <c r="L1162" s="125" t="str">
        <f>MID(Tabla62[[#This Row],[Contratista3]], 1,10)</f>
        <v xml:space="preserve">A35131978 </v>
      </c>
      <c r="M1162" s="46" t="s">
        <v>3</v>
      </c>
    </row>
    <row r="1163" spans="1:13" ht="30.75" customHeight="1">
      <c r="A1163" s="3" t="s">
        <v>23</v>
      </c>
      <c r="B1163" s="40" t="s">
        <v>3409</v>
      </c>
      <c r="C1163" s="41" t="s">
        <v>1</v>
      </c>
      <c r="D1163" s="42" t="s">
        <v>3410</v>
      </c>
      <c r="E1163" s="43">
        <v>0.01</v>
      </c>
      <c r="F1163" s="44">
        <v>2657.88</v>
      </c>
      <c r="G1163" s="44">
        <v>173.88</v>
      </c>
      <c r="H1163" s="45" t="s">
        <v>1449</v>
      </c>
      <c r="I1163" s="44">
        <v>2484</v>
      </c>
      <c r="J1163" s="44">
        <v>173.88</v>
      </c>
      <c r="K1163" s="42" t="s">
        <v>3401</v>
      </c>
      <c r="L1163" s="125" t="str">
        <f>MID(Tabla62[[#This Row],[Contratista3]], 1,10)</f>
        <v xml:space="preserve">A35131978 </v>
      </c>
      <c r="M1163" s="46" t="s">
        <v>3</v>
      </c>
    </row>
    <row r="1164" spans="1:13" ht="30.75" customHeight="1">
      <c r="A1164" s="3" t="s">
        <v>23</v>
      </c>
      <c r="B1164" s="40" t="s">
        <v>3411</v>
      </c>
      <c r="C1164" s="41" t="s">
        <v>0</v>
      </c>
      <c r="D1164" s="42" t="s">
        <v>3412</v>
      </c>
      <c r="E1164" s="43">
        <v>0.01</v>
      </c>
      <c r="F1164" s="44">
        <v>99.92</v>
      </c>
      <c r="G1164" s="44">
        <v>6.54</v>
      </c>
      <c r="H1164" s="45" t="s">
        <v>462</v>
      </c>
      <c r="I1164" s="44">
        <v>93.38</v>
      </c>
      <c r="J1164" s="44">
        <v>6.54</v>
      </c>
      <c r="K1164" s="42" t="s">
        <v>64</v>
      </c>
      <c r="L1164" s="125" t="str">
        <f>MID(Tabla62[[#This Row],[Contratista3]], 1,10)</f>
        <v xml:space="preserve">B76094754 </v>
      </c>
      <c r="M1164" s="46" t="s">
        <v>3</v>
      </c>
    </row>
    <row r="1165" spans="1:13" ht="30.75" customHeight="1">
      <c r="A1165" s="3" t="s">
        <v>23</v>
      </c>
      <c r="B1165" s="40" t="s">
        <v>3413</v>
      </c>
      <c r="C1165" s="41" t="s">
        <v>0</v>
      </c>
      <c r="D1165" s="42" t="s">
        <v>3414</v>
      </c>
      <c r="E1165" s="43">
        <v>0.01</v>
      </c>
      <c r="F1165" s="44">
        <v>181.9</v>
      </c>
      <c r="G1165" s="44">
        <v>11.9</v>
      </c>
      <c r="H1165" s="45" t="s">
        <v>462</v>
      </c>
      <c r="I1165" s="44">
        <v>170</v>
      </c>
      <c r="J1165" s="44">
        <v>11.9</v>
      </c>
      <c r="K1165" s="42" t="s">
        <v>38</v>
      </c>
      <c r="L1165" s="125" t="str">
        <f>MID(Tabla62[[#This Row],[Contratista3]], 1,10)</f>
        <v xml:space="preserve">B76135813 </v>
      </c>
      <c r="M1165" s="46" t="s">
        <v>3</v>
      </c>
    </row>
    <row r="1166" spans="1:13" ht="30.75" customHeight="1">
      <c r="A1166" s="3" t="s">
        <v>23</v>
      </c>
      <c r="B1166" s="40" t="s">
        <v>3415</v>
      </c>
      <c r="C1166" s="41" t="s">
        <v>0</v>
      </c>
      <c r="D1166" s="42" t="s">
        <v>3416</v>
      </c>
      <c r="E1166" s="43">
        <v>0.01</v>
      </c>
      <c r="F1166" s="44">
        <v>85.92</v>
      </c>
      <c r="G1166" s="44">
        <v>5.62</v>
      </c>
      <c r="H1166" s="45" t="s">
        <v>462</v>
      </c>
      <c r="I1166" s="44">
        <v>80.3</v>
      </c>
      <c r="J1166" s="44">
        <v>5.62</v>
      </c>
      <c r="K1166" s="42" t="s">
        <v>38</v>
      </c>
      <c r="L1166" s="125" t="str">
        <f>MID(Tabla62[[#This Row],[Contratista3]], 1,10)</f>
        <v xml:space="preserve">B76135813 </v>
      </c>
      <c r="M1166" s="46" t="s">
        <v>3</v>
      </c>
    </row>
    <row r="1167" spans="1:13" ht="30.75" customHeight="1">
      <c r="A1167" s="3" t="s">
        <v>23</v>
      </c>
      <c r="B1167" s="40" t="s">
        <v>3417</v>
      </c>
      <c r="C1167" s="41" t="s">
        <v>0</v>
      </c>
      <c r="D1167" s="42" t="s">
        <v>3416</v>
      </c>
      <c r="E1167" s="43">
        <v>0.01</v>
      </c>
      <c r="F1167" s="44">
        <v>235.4</v>
      </c>
      <c r="G1167" s="44">
        <v>15.4</v>
      </c>
      <c r="H1167" s="45" t="s">
        <v>462</v>
      </c>
      <c r="I1167" s="44">
        <v>220</v>
      </c>
      <c r="J1167" s="44">
        <v>15.4</v>
      </c>
      <c r="K1167" s="42" t="s">
        <v>38</v>
      </c>
      <c r="L1167" s="125" t="str">
        <f>MID(Tabla62[[#This Row],[Contratista3]], 1,10)</f>
        <v xml:space="preserve">B76135813 </v>
      </c>
      <c r="M1167" s="46" t="s">
        <v>3</v>
      </c>
    </row>
    <row r="1168" spans="1:13" ht="30.75" customHeight="1">
      <c r="A1168" s="3" t="s">
        <v>23</v>
      </c>
      <c r="B1168" s="40" t="s">
        <v>3418</v>
      </c>
      <c r="C1168" s="41" t="s">
        <v>0</v>
      </c>
      <c r="D1168" s="42" t="s">
        <v>3419</v>
      </c>
      <c r="E1168" s="43">
        <v>0.01</v>
      </c>
      <c r="F1168" s="44">
        <v>1885.17</v>
      </c>
      <c r="G1168" s="44">
        <v>123.33</v>
      </c>
      <c r="H1168" s="45" t="s">
        <v>462</v>
      </c>
      <c r="I1168" s="44">
        <v>1761.84</v>
      </c>
      <c r="J1168" s="44">
        <v>123.33</v>
      </c>
      <c r="K1168" s="42" t="s">
        <v>38</v>
      </c>
      <c r="L1168" s="125" t="str">
        <f>MID(Tabla62[[#This Row],[Contratista3]], 1,10)</f>
        <v xml:space="preserve">B76135813 </v>
      </c>
      <c r="M1168" s="46" t="s">
        <v>3</v>
      </c>
    </row>
    <row r="1169" spans="1:13" ht="30.75" customHeight="1">
      <c r="A1169" s="3" t="s">
        <v>23</v>
      </c>
      <c r="B1169" s="40" t="s">
        <v>3420</v>
      </c>
      <c r="C1169" s="41" t="s">
        <v>1</v>
      </c>
      <c r="D1169" s="42" t="s">
        <v>3421</v>
      </c>
      <c r="E1169" s="43">
        <v>0.01</v>
      </c>
      <c r="F1169" s="44">
        <v>999.11</v>
      </c>
      <c r="G1169" s="44">
        <v>65.36</v>
      </c>
      <c r="H1169" s="45" t="s">
        <v>1182</v>
      </c>
      <c r="I1169" s="44">
        <v>933.75</v>
      </c>
      <c r="J1169" s="44">
        <v>65.36</v>
      </c>
      <c r="K1169" s="42" t="s">
        <v>1885</v>
      </c>
      <c r="L1169" s="125" t="str">
        <f>MID(Tabla62[[#This Row],[Contratista3]], 1,10)</f>
        <v xml:space="preserve">B76284884 </v>
      </c>
      <c r="M1169" s="46" t="s">
        <v>3</v>
      </c>
    </row>
    <row r="1170" spans="1:13" ht="30.75" customHeight="1">
      <c r="A1170" s="3" t="s">
        <v>23</v>
      </c>
      <c r="B1170" s="40" t="s">
        <v>3422</v>
      </c>
      <c r="C1170" s="41" t="s">
        <v>1</v>
      </c>
      <c r="D1170" s="42" t="s">
        <v>3423</v>
      </c>
      <c r="E1170" s="43">
        <v>0.01</v>
      </c>
      <c r="F1170" s="44">
        <v>1572.79</v>
      </c>
      <c r="G1170" s="44">
        <v>45.81</v>
      </c>
      <c r="H1170" s="45" t="s">
        <v>466</v>
      </c>
      <c r="I1170" s="44">
        <v>1526.98</v>
      </c>
      <c r="J1170" s="44">
        <v>45.81</v>
      </c>
      <c r="K1170" s="42" t="s">
        <v>3424</v>
      </c>
      <c r="L1170" s="125" t="str">
        <f>MID(Tabla62[[#This Row],[Contratista3]], 1,10)</f>
        <v xml:space="preserve">B28153252 </v>
      </c>
      <c r="M1170" s="46" t="s">
        <v>3</v>
      </c>
    </row>
    <row r="1171" spans="1:13" ht="30.75" customHeight="1">
      <c r="A1171" s="3" t="s">
        <v>23</v>
      </c>
      <c r="B1171" s="40" t="s">
        <v>3425</v>
      </c>
      <c r="C1171" s="41" t="s">
        <v>0</v>
      </c>
      <c r="D1171" s="42" t="s">
        <v>3426</v>
      </c>
      <c r="E1171" s="43">
        <v>0.01</v>
      </c>
      <c r="F1171" s="44">
        <v>10004.5</v>
      </c>
      <c r="G1171" s="44">
        <v>654.5</v>
      </c>
      <c r="H1171" s="45" t="s">
        <v>2844</v>
      </c>
      <c r="I1171" s="44">
        <v>9350</v>
      </c>
      <c r="J1171" s="44">
        <v>654.5</v>
      </c>
      <c r="K1171" s="42" t="s">
        <v>3427</v>
      </c>
      <c r="L1171" s="125" t="str">
        <f>MID(Tabla62[[#This Row],[Contratista3]], 1,10)</f>
        <v xml:space="preserve">B97098214 </v>
      </c>
      <c r="M1171" s="46" t="s">
        <v>3</v>
      </c>
    </row>
    <row r="1172" spans="1:13" ht="30.75" customHeight="1">
      <c r="A1172" s="3" t="s">
        <v>23</v>
      </c>
      <c r="B1172" s="40" t="s">
        <v>3428</v>
      </c>
      <c r="C1172" s="41" t="s">
        <v>1</v>
      </c>
      <c r="D1172" s="42" t="s">
        <v>3429</v>
      </c>
      <c r="E1172" s="43">
        <v>0.01</v>
      </c>
      <c r="F1172" s="44">
        <v>14427</v>
      </c>
      <c r="G1172" s="44">
        <v>927</v>
      </c>
      <c r="H1172" s="45" t="s">
        <v>339</v>
      </c>
      <c r="I1172" s="44">
        <v>13500</v>
      </c>
      <c r="J1172" s="44">
        <v>927</v>
      </c>
      <c r="K1172" s="42" t="s">
        <v>2918</v>
      </c>
      <c r="L1172" s="125" t="str">
        <f>MID(Tabla62[[#This Row],[Contratista3]], 1,10)</f>
        <v xml:space="preserve">B76274075 </v>
      </c>
      <c r="M1172" s="46" t="s">
        <v>3</v>
      </c>
    </row>
    <row r="1173" spans="1:13" ht="30.75" customHeight="1">
      <c r="A1173" s="3" t="s">
        <v>23</v>
      </c>
      <c r="B1173" s="40" t="s">
        <v>3430</v>
      </c>
      <c r="C1173" s="41" t="s">
        <v>2</v>
      </c>
      <c r="D1173" s="42" t="s">
        <v>3431</v>
      </c>
      <c r="E1173" s="43">
        <v>0.01</v>
      </c>
      <c r="F1173" s="44">
        <v>16380.84</v>
      </c>
      <c r="G1173" s="44">
        <v>1071.6400000000001</v>
      </c>
      <c r="H1173" s="45" t="s">
        <v>1365</v>
      </c>
      <c r="I1173" s="44">
        <v>15309.2</v>
      </c>
      <c r="J1173" s="44">
        <v>1071.6400000000001</v>
      </c>
      <c r="K1173" s="42" t="s">
        <v>3432</v>
      </c>
      <c r="L1173" s="125" t="str">
        <f>MID(Tabla62[[#This Row],[Contratista3]], 1,10)</f>
        <v xml:space="preserve">42768218V </v>
      </c>
      <c r="M1173" s="46" t="s">
        <v>3</v>
      </c>
    </row>
    <row r="1174" spans="1:13" ht="30.75" customHeight="1">
      <c r="A1174" s="3" t="s">
        <v>23</v>
      </c>
      <c r="B1174" s="40" t="s">
        <v>3433</v>
      </c>
      <c r="C1174" s="41" t="s">
        <v>0</v>
      </c>
      <c r="D1174" s="42" t="s">
        <v>3434</v>
      </c>
      <c r="E1174" s="43">
        <v>0.01</v>
      </c>
      <c r="F1174" s="44">
        <v>214</v>
      </c>
      <c r="G1174" s="44">
        <v>0</v>
      </c>
      <c r="H1174" s="45" t="s">
        <v>2211</v>
      </c>
      <c r="I1174" s="44">
        <v>214</v>
      </c>
      <c r="J1174" s="44">
        <v>0</v>
      </c>
      <c r="K1174" s="42" t="s">
        <v>3435</v>
      </c>
      <c r="L1174" s="125" t="str">
        <f>MID(Tabla62[[#This Row],[Contratista3]], 1,10)</f>
        <v xml:space="preserve">54079597L </v>
      </c>
      <c r="M1174" s="46" t="s">
        <v>3</v>
      </c>
    </row>
    <row r="1175" spans="1:13" ht="30.75" customHeight="1">
      <c r="A1175" s="3" t="s">
        <v>23</v>
      </c>
      <c r="B1175" s="40" t="s">
        <v>3436</v>
      </c>
      <c r="C1175" s="41" t="s">
        <v>0</v>
      </c>
      <c r="D1175" s="42" t="s">
        <v>3437</v>
      </c>
      <c r="E1175" s="43">
        <v>0.01</v>
      </c>
      <c r="F1175" s="44">
        <v>588.5</v>
      </c>
      <c r="G1175" s="44">
        <v>38.5</v>
      </c>
      <c r="H1175" s="45" t="s">
        <v>466</v>
      </c>
      <c r="I1175" s="44">
        <v>550</v>
      </c>
      <c r="J1175" s="44">
        <v>38.5</v>
      </c>
      <c r="K1175" s="42" t="s">
        <v>641</v>
      </c>
      <c r="L1175" s="125" t="str">
        <f>MID(Tabla62[[#This Row],[Contratista3]], 1,10)</f>
        <v xml:space="preserve">B35644087 </v>
      </c>
      <c r="M1175" s="46" t="s">
        <v>3</v>
      </c>
    </row>
    <row r="1176" spans="1:13" ht="30.75" customHeight="1">
      <c r="A1176" s="3" t="s">
        <v>23</v>
      </c>
      <c r="B1176" s="40" t="s">
        <v>3438</v>
      </c>
      <c r="C1176" s="41" t="s">
        <v>0</v>
      </c>
      <c r="D1176" s="42" t="s">
        <v>3414</v>
      </c>
      <c r="E1176" s="43">
        <v>0.01</v>
      </c>
      <c r="F1176" s="44">
        <v>29.05</v>
      </c>
      <c r="G1176" s="44">
        <v>1.9</v>
      </c>
      <c r="H1176" s="45" t="s">
        <v>462</v>
      </c>
      <c r="I1176" s="44">
        <v>27.15</v>
      </c>
      <c r="J1176" s="44">
        <v>1.9</v>
      </c>
      <c r="K1176" s="42" t="s">
        <v>38</v>
      </c>
      <c r="L1176" s="125" t="str">
        <f>MID(Tabla62[[#This Row],[Contratista3]], 1,10)</f>
        <v xml:space="preserve">B76135813 </v>
      </c>
      <c r="M1176" s="46" t="s">
        <v>3</v>
      </c>
    </row>
    <row r="1177" spans="1:13" ht="30.75" customHeight="1">
      <c r="A1177" s="3" t="s">
        <v>23</v>
      </c>
      <c r="B1177" s="40" t="s">
        <v>3439</v>
      </c>
      <c r="C1177" s="41" t="s">
        <v>1</v>
      </c>
      <c r="D1177" s="42" t="s">
        <v>3440</v>
      </c>
      <c r="E1177" s="43">
        <v>0.01</v>
      </c>
      <c r="F1177" s="44">
        <v>3442.8</v>
      </c>
      <c r="G1177" s="44">
        <v>13.48</v>
      </c>
      <c r="H1177" s="45" t="s">
        <v>462</v>
      </c>
      <c r="I1177" s="44">
        <v>3429.32</v>
      </c>
      <c r="J1177" s="44">
        <v>13.48</v>
      </c>
      <c r="K1177" s="42" t="s">
        <v>3012</v>
      </c>
      <c r="L1177" s="125" t="str">
        <f>MID(Tabla62[[#This Row],[Contratista3]], 1,10)</f>
        <v xml:space="preserve">A35009711 </v>
      </c>
      <c r="M1177" s="46" t="s">
        <v>3</v>
      </c>
    </row>
    <row r="1178" spans="1:13" ht="30.75" customHeight="1">
      <c r="A1178" s="3" t="s">
        <v>23</v>
      </c>
      <c r="B1178" s="40" t="s">
        <v>3441</v>
      </c>
      <c r="C1178" s="41" t="s">
        <v>1</v>
      </c>
      <c r="D1178" s="42" t="s">
        <v>3442</v>
      </c>
      <c r="E1178" s="43">
        <v>0.01</v>
      </c>
      <c r="F1178" s="44">
        <v>150</v>
      </c>
      <c r="G1178" s="44">
        <v>0</v>
      </c>
      <c r="H1178" s="45" t="s">
        <v>462</v>
      </c>
      <c r="I1178" s="44">
        <v>150</v>
      </c>
      <c r="J1178" s="44">
        <v>0</v>
      </c>
      <c r="K1178" s="42" t="s">
        <v>3443</v>
      </c>
      <c r="L1178" s="125" t="str">
        <f>MID(Tabla62[[#This Row],[Contratista3]], 1,10)</f>
        <v xml:space="preserve">43257986T </v>
      </c>
      <c r="M1178" s="46" t="s">
        <v>3</v>
      </c>
    </row>
    <row r="1179" spans="1:13" ht="30.75" customHeight="1">
      <c r="A1179" s="3" t="s">
        <v>23</v>
      </c>
      <c r="B1179" s="40" t="s">
        <v>3444</v>
      </c>
      <c r="C1179" s="41" t="s">
        <v>0</v>
      </c>
      <c r="D1179" s="42" t="s">
        <v>3445</v>
      </c>
      <c r="E1179" s="43">
        <v>0.01</v>
      </c>
      <c r="F1179" s="44">
        <v>794.24</v>
      </c>
      <c r="G1179" s="44">
        <v>0</v>
      </c>
      <c r="H1179" s="45" t="s">
        <v>2211</v>
      </c>
      <c r="I1179" s="44">
        <v>794.24</v>
      </c>
      <c r="J1179" s="44">
        <v>0</v>
      </c>
      <c r="K1179" s="42" t="s">
        <v>3443</v>
      </c>
      <c r="L1179" s="125" t="str">
        <f>MID(Tabla62[[#This Row],[Contratista3]], 1,10)</f>
        <v xml:space="preserve">43257986T </v>
      </c>
      <c r="M1179" s="46" t="s">
        <v>3</v>
      </c>
    </row>
    <row r="1180" spans="1:13" ht="30.75" customHeight="1">
      <c r="A1180" s="3" t="s">
        <v>23</v>
      </c>
      <c r="B1180" s="40" t="s">
        <v>3446</v>
      </c>
      <c r="C1180" s="41" t="s">
        <v>0</v>
      </c>
      <c r="D1180" s="42" t="s">
        <v>3447</v>
      </c>
      <c r="E1180" s="43">
        <v>0.01</v>
      </c>
      <c r="F1180" s="44">
        <v>59.92</v>
      </c>
      <c r="G1180" s="44">
        <v>3.92</v>
      </c>
      <c r="H1180" s="45" t="s">
        <v>2211</v>
      </c>
      <c r="I1180" s="44">
        <v>56</v>
      </c>
      <c r="J1180" s="44">
        <v>3.92</v>
      </c>
      <c r="K1180" s="42" t="s">
        <v>3138</v>
      </c>
      <c r="L1180" s="125" t="str">
        <f>MID(Tabla62[[#This Row],[Contratista3]], 1,10)</f>
        <v xml:space="preserve">A35045459 </v>
      </c>
      <c r="M1180" s="46" t="s">
        <v>3</v>
      </c>
    </row>
    <row r="1181" spans="1:13" ht="30.75" customHeight="1">
      <c r="A1181" s="3" t="s">
        <v>23</v>
      </c>
      <c r="B1181" s="40" t="s">
        <v>3448</v>
      </c>
      <c r="C1181" s="41" t="s">
        <v>1</v>
      </c>
      <c r="D1181" s="42" t="s">
        <v>3449</v>
      </c>
      <c r="E1181" s="43">
        <v>0.01</v>
      </c>
      <c r="F1181" s="44">
        <v>999.93</v>
      </c>
      <c r="G1181" s="44">
        <v>3.95</v>
      </c>
      <c r="H1181" s="45" t="s">
        <v>462</v>
      </c>
      <c r="I1181" s="44">
        <v>995.98</v>
      </c>
      <c r="J1181" s="44">
        <v>3.95</v>
      </c>
      <c r="K1181" s="42" t="s">
        <v>3012</v>
      </c>
      <c r="L1181" s="125" t="str">
        <f>MID(Tabla62[[#This Row],[Contratista3]], 1,10)</f>
        <v xml:space="preserve">A35009711 </v>
      </c>
      <c r="M1181" s="46" t="s">
        <v>3</v>
      </c>
    </row>
    <row r="1182" spans="1:13" ht="30.75" customHeight="1">
      <c r="A1182" s="3" t="s">
        <v>23</v>
      </c>
      <c r="B1182" s="40" t="s">
        <v>3450</v>
      </c>
      <c r="C1182" s="41" t="s">
        <v>1</v>
      </c>
      <c r="D1182" s="42" t="s">
        <v>3451</v>
      </c>
      <c r="E1182" s="43">
        <v>0.01</v>
      </c>
      <c r="F1182" s="44">
        <v>215</v>
      </c>
      <c r="G1182" s="44">
        <v>0</v>
      </c>
      <c r="H1182" s="45" t="s">
        <v>2211</v>
      </c>
      <c r="I1182" s="44">
        <v>215</v>
      </c>
      <c r="J1182" s="44">
        <v>0</v>
      </c>
      <c r="K1182" s="42" t="s">
        <v>58</v>
      </c>
      <c r="L1182" s="125" t="str">
        <f>MID(Tabla62[[#This Row],[Contratista3]], 1,10)</f>
        <v xml:space="preserve">B35066232 </v>
      </c>
      <c r="M1182" s="46" t="s">
        <v>3</v>
      </c>
    </row>
    <row r="1183" spans="1:13" ht="30.75" customHeight="1">
      <c r="A1183" s="3" t="s">
        <v>23</v>
      </c>
      <c r="B1183" s="40" t="s">
        <v>3452</v>
      </c>
      <c r="C1183" s="41" t="s">
        <v>1</v>
      </c>
      <c r="D1183" s="42" t="s">
        <v>3453</v>
      </c>
      <c r="E1183" s="43">
        <v>0.01</v>
      </c>
      <c r="F1183" s="44">
        <v>2251.84</v>
      </c>
      <c r="G1183" s="44">
        <v>0</v>
      </c>
      <c r="H1183" s="45" t="s">
        <v>462</v>
      </c>
      <c r="I1183" s="44">
        <v>2251.84</v>
      </c>
      <c r="J1183" s="44">
        <v>0</v>
      </c>
      <c r="K1183" s="42" t="s">
        <v>3454</v>
      </c>
      <c r="L1183" s="125" t="str">
        <f>MID(Tabla62[[#This Row],[Contratista3]], 1,10)</f>
        <v xml:space="preserve">78472208A </v>
      </c>
      <c r="M1183" s="46" t="s">
        <v>3</v>
      </c>
    </row>
    <row r="1184" spans="1:13" ht="30.75" customHeight="1">
      <c r="A1184" s="3" t="s">
        <v>23</v>
      </c>
      <c r="B1184" s="40" t="s">
        <v>3455</v>
      </c>
      <c r="C1184" s="41" t="s">
        <v>0</v>
      </c>
      <c r="D1184" s="42" t="s">
        <v>3456</v>
      </c>
      <c r="E1184" s="43">
        <v>0.01</v>
      </c>
      <c r="F1184" s="44">
        <v>9.68</v>
      </c>
      <c r="G1184" s="44">
        <v>0.63</v>
      </c>
      <c r="H1184" s="45" t="s">
        <v>462</v>
      </c>
      <c r="I1184" s="44">
        <v>9.0500000000000007</v>
      </c>
      <c r="J1184" s="44">
        <v>0.63</v>
      </c>
      <c r="K1184" s="42" t="s">
        <v>38</v>
      </c>
      <c r="L1184" s="125" t="str">
        <f>MID(Tabla62[[#This Row],[Contratista3]], 1,10)</f>
        <v xml:space="preserve">B76135813 </v>
      </c>
      <c r="M1184" s="46" t="s">
        <v>3</v>
      </c>
    </row>
    <row r="1185" spans="1:13" ht="30.75" customHeight="1">
      <c r="A1185" s="3" t="s">
        <v>23</v>
      </c>
      <c r="B1185" s="40" t="s">
        <v>3457</v>
      </c>
      <c r="C1185" s="41" t="s">
        <v>0</v>
      </c>
      <c r="D1185" s="42" t="s">
        <v>3458</v>
      </c>
      <c r="E1185" s="43">
        <v>0.01</v>
      </c>
      <c r="F1185" s="44">
        <v>625.24</v>
      </c>
      <c r="G1185" s="44">
        <v>40.9</v>
      </c>
      <c r="H1185" s="45" t="s">
        <v>2211</v>
      </c>
      <c r="I1185" s="44">
        <v>584.34</v>
      </c>
      <c r="J1185" s="44">
        <v>40.9</v>
      </c>
      <c r="K1185" s="42" t="s">
        <v>3138</v>
      </c>
      <c r="L1185" s="125" t="str">
        <f>MID(Tabla62[[#This Row],[Contratista3]], 1,10)</f>
        <v xml:space="preserve">A35045459 </v>
      </c>
      <c r="M1185" s="46" t="s">
        <v>3</v>
      </c>
    </row>
    <row r="1186" spans="1:13" ht="30.75" customHeight="1">
      <c r="A1186" s="3" t="s">
        <v>23</v>
      </c>
      <c r="B1186" s="40" t="s">
        <v>3459</v>
      </c>
      <c r="C1186" s="41" t="s">
        <v>1</v>
      </c>
      <c r="D1186" s="42" t="s">
        <v>3460</v>
      </c>
      <c r="E1186" s="43">
        <v>0.01</v>
      </c>
      <c r="F1186" s="44">
        <v>145.84</v>
      </c>
      <c r="G1186" s="44">
        <v>9.5399999999999991</v>
      </c>
      <c r="H1186" s="45" t="s">
        <v>462</v>
      </c>
      <c r="I1186" s="44">
        <v>136.30000000000001</v>
      </c>
      <c r="J1186" s="44">
        <v>9.5399999999999991</v>
      </c>
      <c r="K1186" s="42" t="s">
        <v>3079</v>
      </c>
      <c r="L1186" s="125" t="str">
        <f>MID(Tabla62[[#This Row],[Contratista3]], 1,10)</f>
        <v xml:space="preserve">B35319219 </v>
      </c>
      <c r="M1186" s="46" t="s">
        <v>3</v>
      </c>
    </row>
    <row r="1187" spans="1:13" ht="30.75" customHeight="1">
      <c r="A1187" s="3" t="s">
        <v>23</v>
      </c>
      <c r="B1187" s="40" t="s">
        <v>3461</v>
      </c>
      <c r="C1187" s="41" t="s">
        <v>0</v>
      </c>
      <c r="D1187" s="42" t="s">
        <v>3462</v>
      </c>
      <c r="E1187" s="43">
        <v>0.01</v>
      </c>
      <c r="F1187" s="44">
        <v>1900</v>
      </c>
      <c r="G1187" s="44">
        <v>0</v>
      </c>
      <c r="H1187" s="45" t="s">
        <v>3463</v>
      </c>
      <c r="I1187" s="44">
        <v>1900</v>
      </c>
      <c r="J1187" s="44">
        <v>0</v>
      </c>
      <c r="K1187" s="42" t="s">
        <v>2132</v>
      </c>
      <c r="L1187" s="125" t="str">
        <f>MID(Tabla62[[#This Row],[Contratista3]], 1,10)</f>
        <v xml:space="preserve">52864840F </v>
      </c>
      <c r="M1187" s="46" t="s">
        <v>3</v>
      </c>
    </row>
    <row r="1188" spans="1:13" ht="30.75" customHeight="1">
      <c r="A1188" s="3" t="s">
        <v>23</v>
      </c>
      <c r="B1188" s="40" t="s">
        <v>3464</v>
      </c>
      <c r="C1188" s="41" t="s">
        <v>0</v>
      </c>
      <c r="D1188" s="42" t="s">
        <v>3465</v>
      </c>
      <c r="E1188" s="43">
        <v>0.01</v>
      </c>
      <c r="F1188" s="44">
        <v>681.23</v>
      </c>
      <c r="G1188" s="44">
        <v>44.57</v>
      </c>
      <c r="H1188" s="45" t="s">
        <v>1162</v>
      </c>
      <c r="I1188" s="44">
        <v>636.66</v>
      </c>
      <c r="J1188" s="44">
        <v>44.57</v>
      </c>
      <c r="K1188" s="42" t="s">
        <v>1837</v>
      </c>
      <c r="L1188" s="125" t="str">
        <f>MID(Tabla62[[#This Row],[Contratista3]], 1,10)</f>
        <v xml:space="preserve">B35065036 </v>
      </c>
      <c r="M1188" s="46" t="s">
        <v>3</v>
      </c>
    </row>
    <row r="1189" spans="1:13" ht="30.75" customHeight="1">
      <c r="A1189" s="3" t="s">
        <v>23</v>
      </c>
      <c r="B1189" s="40" t="s">
        <v>3466</v>
      </c>
      <c r="C1189" s="41" t="s">
        <v>1</v>
      </c>
      <c r="D1189" s="42" t="s">
        <v>3467</v>
      </c>
      <c r="E1189" s="43">
        <v>0.01</v>
      </c>
      <c r="F1189" s="44">
        <v>25.68</v>
      </c>
      <c r="G1189" s="44">
        <v>1.68</v>
      </c>
      <c r="H1189" s="45" t="s">
        <v>466</v>
      </c>
      <c r="I1189" s="44">
        <v>24</v>
      </c>
      <c r="J1189" s="44">
        <v>1.68</v>
      </c>
      <c r="K1189" s="42" t="s">
        <v>386</v>
      </c>
      <c r="L1189" s="125" t="str">
        <f>MID(Tabla62[[#This Row],[Contratista3]], 1,10)</f>
        <v xml:space="preserve">B35646827 </v>
      </c>
      <c r="M1189" s="46" t="s">
        <v>3</v>
      </c>
    </row>
    <row r="1190" spans="1:13" ht="30.75" customHeight="1">
      <c r="A1190" s="3" t="s">
        <v>23</v>
      </c>
      <c r="B1190" s="40" t="s">
        <v>3468</v>
      </c>
      <c r="C1190" s="41" t="s">
        <v>1</v>
      </c>
      <c r="D1190" s="42" t="s">
        <v>3469</v>
      </c>
      <c r="E1190" s="43">
        <v>0.01</v>
      </c>
      <c r="F1190" s="44">
        <v>1551.5</v>
      </c>
      <c r="G1190" s="44">
        <v>101.5</v>
      </c>
      <c r="H1190" s="45" t="s">
        <v>462</v>
      </c>
      <c r="I1190" s="44">
        <v>1450</v>
      </c>
      <c r="J1190" s="44">
        <v>101.5</v>
      </c>
      <c r="K1190" s="42" t="s">
        <v>386</v>
      </c>
      <c r="L1190" s="125" t="str">
        <f>MID(Tabla62[[#This Row],[Contratista3]], 1,10)</f>
        <v xml:space="preserve">B35646827 </v>
      </c>
      <c r="M1190" s="46" t="s">
        <v>3</v>
      </c>
    </row>
    <row r="1191" spans="1:13" ht="30.75" customHeight="1">
      <c r="A1191" s="3" t="s">
        <v>23</v>
      </c>
      <c r="B1191" s="40" t="s">
        <v>3470</v>
      </c>
      <c r="C1191" s="41" t="s">
        <v>1</v>
      </c>
      <c r="D1191" s="42" t="s">
        <v>3471</v>
      </c>
      <c r="E1191" s="43">
        <v>0.01</v>
      </c>
      <c r="F1191" s="44">
        <v>147.99</v>
      </c>
      <c r="G1191" s="44">
        <v>0.21</v>
      </c>
      <c r="H1191" s="45" t="s">
        <v>2211</v>
      </c>
      <c r="I1191" s="44">
        <v>147.78</v>
      </c>
      <c r="J1191" s="44">
        <v>0.21</v>
      </c>
      <c r="K1191" s="42" t="s">
        <v>3177</v>
      </c>
      <c r="L1191" s="125" t="str">
        <f>MID(Tabla62[[#This Row],[Contratista3]], 1,10)</f>
        <v xml:space="preserve">A76624345 </v>
      </c>
      <c r="M1191" s="46" t="s">
        <v>3</v>
      </c>
    </row>
    <row r="1192" spans="1:13" ht="30.75" customHeight="1">
      <c r="A1192" s="3" t="s">
        <v>23</v>
      </c>
      <c r="B1192" s="40" t="s">
        <v>3472</v>
      </c>
      <c r="C1192" s="41" t="s">
        <v>2</v>
      </c>
      <c r="D1192" s="42" t="s">
        <v>3473</v>
      </c>
      <c r="E1192" s="43">
        <v>0.01</v>
      </c>
      <c r="F1192" s="44">
        <v>34234.65</v>
      </c>
      <c r="G1192" s="44">
        <v>2239.65</v>
      </c>
      <c r="H1192" s="45" t="s">
        <v>1175</v>
      </c>
      <c r="I1192" s="44">
        <v>31995</v>
      </c>
      <c r="J1192" s="44">
        <v>2239.65</v>
      </c>
      <c r="K1192" s="42" t="s">
        <v>3474</v>
      </c>
      <c r="L1192" s="125" t="str">
        <f>MID(Tabla62[[#This Row],[Contratista3]], 1,10)</f>
        <v xml:space="preserve">A28018083 </v>
      </c>
      <c r="M1192" s="46" t="s">
        <v>3</v>
      </c>
    </row>
    <row r="1193" spans="1:13" ht="30.75" customHeight="1">
      <c r="A1193" s="3" t="s">
        <v>23</v>
      </c>
      <c r="B1193" s="47" t="s">
        <v>3475</v>
      </c>
      <c r="C1193" s="48" t="s">
        <v>0</v>
      </c>
      <c r="D1193" s="49" t="s">
        <v>3476</v>
      </c>
      <c r="E1193" s="50">
        <v>0.01</v>
      </c>
      <c r="F1193" s="51">
        <v>5475.59</v>
      </c>
      <c r="G1193" s="51">
        <v>358.22</v>
      </c>
      <c r="H1193" s="52" t="s">
        <v>3328</v>
      </c>
      <c r="I1193" s="51">
        <v>5117.37</v>
      </c>
      <c r="J1193" s="51">
        <v>358.22</v>
      </c>
      <c r="K1193" s="49" t="s">
        <v>3477</v>
      </c>
      <c r="L1193" s="125" t="str">
        <f>MID(Tabla62[[#This Row],[Contratista3]], 1,10)</f>
        <v xml:space="preserve">B35989094 </v>
      </c>
      <c r="M1193" s="53" t="s">
        <v>3</v>
      </c>
    </row>
    <row r="1194" spans="1:13" ht="30.75" customHeight="1">
      <c r="A1194" s="3" t="s">
        <v>3618</v>
      </c>
      <c r="B1194" s="33" t="s">
        <v>3478</v>
      </c>
      <c r="C1194" s="34" t="s">
        <v>1</v>
      </c>
      <c r="D1194" s="35" t="s">
        <v>3479</v>
      </c>
      <c r="E1194" s="36">
        <v>11</v>
      </c>
      <c r="F1194" s="37">
        <v>13515.83</v>
      </c>
      <c r="G1194" s="37">
        <v>946.11</v>
      </c>
      <c r="H1194" s="38" t="s">
        <v>3480</v>
      </c>
      <c r="I1194" s="37">
        <v>13515.83</v>
      </c>
      <c r="J1194" s="37">
        <v>946.11</v>
      </c>
      <c r="K1194" s="35" t="s">
        <v>3481</v>
      </c>
      <c r="L1194" s="125" t="str">
        <f>MID(Tabla62[[#This Row],[Contratista3]], 1,10)</f>
        <v xml:space="preserve">A62186556 </v>
      </c>
      <c r="M1194" s="39" t="s">
        <v>3</v>
      </c>
    </row>
    <row r="1195" spans="1:13" ht="30.75" customHeight="1">
      <c r="A1195" s="3" t="s">
        <v>3618</v>
      </c>
      <c r="B1195" s="40" t="s">
        <v>3482</v>
      </c>
      <c r="C1195" s="41" t="s">
        <v>1</v>
      </c>
      <c r="D1195" s="42" t="s">
        <v>3483</v>
      </c>
      <c r="E1195" s="43">
        <v>12</v>
      </c>
      <c r="F1195" s="44">
        <v>1647.14</v>
      </c>
      <c r="G1195" s="44">
        <v>115.3</v>
      </c>
      <c r="H1195" s="45" t="s">
        <v>554</v>
      </c>
      <c r="I1195" s="44">
        <v>1647.14</v>
      </c>
      <c r="J1195" s="44">
        <v>115.3</v>
      </c>
      <c r="K1195" s="42" t="s">
        <v>3484</v>
      </c>
      <c r="L1195" s="125" t="str">
        <f>MID(Tabla62[[#This Row],[Contratista3]], 1,10)</f>
        <v xml:space="preserve">A28865772 </v>
      </c>
      <c r="M1195" s="46" t="s">
        <v>3</v>
      </c>
    </row>
    <row r="1196" spans="1:13" ht="30.75" customHeight="1">
      <c r="A1196" s="3" t="s">
        <v>3618</v>
      </c>
      <c r="B1196" s="40" t="s">
        <v>3485</v>
      </c>
      <c r="C1196" s="41" t="s">
        <v>1</v>
      </c>
      <c r="D1196" s="42" t="s">
        <v>3486</v>
      </c>
      <c r="E1196" s="43">
        <v>12</v>
      </c>
      <c r="F1196" s="44">
        <v>1915</v>
      </c>
      <c r="G1196" s="44">
        <v>134.05000000000001</v>
      </c>
      <c r="H1196" s="45" t="s">
        <v>259</v>
      </c>
      <c r="I1196" s="44">
        <v>1915</v>
      </c>
      <c r="J1196" s="44">
        <v>134.05000000000001</v>
      </c>
      <c r="K1196" s="42" t="s">
        <v>3487</v>
      </c>
      <c r="L1196" s="125" t="str">
        <f>MID(Tabla62[[#This Row],[Contratista3]], 1,10)</f>
        <v xml:space="preserve">B79220919 </v>
      </c>
      <c r="M1196" s="46" t="s">
        <v>3</v>
      </c>
    </row>
    <row r="1197" spans="1:13" ht="30.75" customHeight="1">
      <c r="A1197" s="3" t="s">
        <v>3618</v>
      </c>
      <c r="B1197" s="40" t="s">
        <v>3488</v>
      </c>
      <c r="C1197" s="41" t="s">
        <v>1</v>
      </c>
      <c r="D1197" s="42" t="s">
        <v>3489</v>
      </c>
      <c r="E1197" s="43">
        <v>12</v>
      </c>
      <c r="F1197" s="44">
        <v>700.93</v>
      </c>
      <c r="G1197" s="44">
        <v>49.07</v>
      </c>
      <c r="H1197" s="45" t="s">
        <v>3490</v>
      </c>
      <c r="I1197" s="44">
        <v>567.28</v>
      </c>
      <c r="J1197" s="44">
        <v>39.71</v>
      </c>
      <c r="K1197" s="42" t="s">
        <v>202</v>
      </c>
      <c r="L1197" s="125" t="str">
        <f>MID(Tabla62[[#This Row],[Contratista3]], 1,10)</f>
        <v xml:space="preserve">B35227248 </v>
      </c>
      <c r="M1197" s="46" t="s">
        <v>3</v>
      </c>
    </row>
    <row r="1198" spans="1:13" ht="30.75" customHeight="1">
      <c r="A1198" s="3" t="s">
        <v>3618</v>
      </c>
      <c r="B1198" s="40" t="s">
        <v>3491</v>
      </c>
      <c r="C1198" s="41" t="s">
        <v>1</v>
      </c>
      <c r="D1198" s="42" t="s">
        <v>3492</v>
      </c>
      <c r="E1198" s="43">
        <v>12</v>
      </c>
      <c r="F1198" s="44">
        <v>650</v>
      </c>
      <c r="G1198" s="44">
        <v>45.5</v>
      </c>
      <c r="H1198" s="45" t="s">
        <v>3490</v>
      </c>
      <c r="I1198" s="44">
        <v>650</v>
      </c>
      <c r="J1198" s="44">
        <v>45.5</v>
      </c>
      <c r="K1198" s="42" t="s">
        <v>3493</v>
      </c>
      <c r="L1198" s="125" t="str">
        <f>MID(Tabla62[[#This Row],[Contratista3]], 1,10)</f>
        <v xml:space="preserve">B76110972 </v>
      </c>
      <c r="M1198" s="46" t="s">
        <v>3</v>
      </c>
    </row>
    <row r="1199" spans="1:13" ht="30.75" customHeight="1">
      <c r="A1199" s="3" t="s">
        <v>3618</v>
      </c>
      <c r="B1199" s="40" t="s">
        <v>3494</v>
      </c>
      <c r="C1199" s="41" t="s">
        <v>0</v>
      </c>
      <c r="D1199" s="42" t="s">
        <v>3495</v>
      </c>
      <c r="E1199" s="43">
        <v>0.01</v>
      </c>
      <c r="F1199" s="44">
        <v>605.72</v>
      </c>
      <c r="G1199" s="44">
        <v>42.4</v>
      </c>
      <c r="H1199" s="45" t="s">
        <v>591</v>
      </c>
      <c r="I1199" s="44">
        <v>605.72</v>
      </c>
      <c r="J1199" s="44">
        <v>42.4</v>
      </c>
      <c r="K1199" s="42" t="s">
        <v>3496</v>
      </c>
      <c r="L1199" s="125" t="str">
        <f>MID(Tabla62[[#This Row],[Contratista3]], 1,10)</f>
        <v xml:space="preserve">B38350260 </v>
      </c>
      <c r="M1199" s="46" t="s">
        <v>3</v>
      </c>
    </row>
    <row r="1200" spans="1:13" ht="30.75" customHeight="1">
      <c r="A1200" s="3" t="s">
        <v>3618</v>
      </c>
      <c r="B1200" s="40" t="s">
        <v>3497</v>
      </c>
      <c r="C1200" s="41" t="s">
        <v>0</v>
      </c>
      <c r="D1200" s="42" t="s">
        <v>3498</v>
      </c>
      <c r="E1200" s="43">
        <v>0.01</v>
      </c>
      <c r="F1200" s="44">
        <v>548.63</v>
      </c>
      <c r="G1200" s="44">
        <v>38.4</v>
      </c>
      <c r="H1200" s="45" t="s">
        <v>520</v>
      </c>
      <c r="I1200" s="44">
        <v>548.63</v>
      </c>
      <c r="J1200" s="44">
        <v>38.4</v>
      </c>
      <c r="K1200" s="42" t="s">
        <v>3496</v>
      </c>
      <c r="L1200" s="125" t="str">
        <f>MID(Tabla62[[#This Row],[Contratista3]], 1,10)</f>
        <v xml:space="preserve">B38350260 </v>
      </c>
      <c r="M1200" s="46" t="s">
        <v>3</v>
      </c>
    </row>
    <row r="1201" spans="1:13" ht="30.75" customHeight="1">
      <c r="A1201" s="3" t="s">
        <v>3618</v>
      </c>
      <c r="B1201" s="40" t="s">
        <v>3499</v>
      </c>
      <c r="C1201" s="41" t="s">
        <v>0</v>
      </c>
      <c r="D1201" s="42" t="s">
        <v>3500</v>
      </c>
      <c r="E1201" s="43">
        <v>12</v>
      </c>
      <c r="F1201" s="44">
        <v>2484</v>
      </c>
      <c r="G1201" s="44">
        <v>173.88</v>
      </c>
      <c r="H1201" s="45" t="s">
        <v>2553</v>
      </c>
      <c r="I1201" s="44">
        <v>2484</v>
      </c>
      <c r="J1201" s="44">
        <v>173.88</v>
      </c>
      <c r="K1201" s="42" t="s">
        <v>3501</v>
      </c>
      <c r="L1201" s="125" t="str">
        <f>MID(Tabla62[[#This Row],[Contratista3]], 1,10)</f>
        <v xml:space="preserve">A79364394 </v>
      </c>
      <c r="M1201" s="46" t="s">
        <v>3</v>
      </c>
    </row>
    <row r="1202" spans="1:13" ht="30.75" customHeight="1">
      <c r="A1202" s="3" t="s">
        <v>3618</v>
      </c>
      <c r="B1202" s="40" t="s">
        <v>3502</v>
      </c>
      <c r="C1202" s="41" t="s">
        <v>0</v>
      </c>
      <c r="D1202" s="42" t="s">
        <v>3503</v>
      </c>
      <c r="E1202" s="43">
        <v>0.01</v>
      </c>
      <c r="F1202" s="44">
        <v>8360</v>
      </c>
      <c r="G1202" s="44">
        <v>585.20000000000005</v>
      </c>
      <c r="H1202" s="45" t="s">
        <v>2553</v>
      </c>
      <c r="I1202" s="44">
        <v>8360</v>
      </c>
      <c r="J1202" s="44">
        <v>585.20000000000005</v>
      </c>
      <c r="K1202" s="42" t="s">
        <v>3504</v>
      </c>
      <c r="L1202" s="125" t="str">
        <f>MID(Tabla62[[#This Row],[Contratista3]], 1,10)</f>
        <v xml:space="preserve">B35835131 </v>
      </c>
      <c r="M1202" s="46" t="s">
        <v>3</v>
      </c>
    </row>
    <row r="1203" spans="1:13" ht="30.75" customHeight="1">
      <c r="A1203" s="3" t="s">
        <v>3618</v>
      </c>
      <c r="B1203" s="40" t="s">
        <v>3505</v>
      </c>
      <c r="C1203" s="41" t="s">
        <v>0</v>
      </c>
      <c r="D1203" s="42" t="s">
        <v>3506</v>
      </c>
      <c r="E1203" s="43">
        <v>12</v>
      </c>
      <c r="F1203" s="44">
        <v>930</v>
      </c>
      <c r="G1203" s="44">
        <v>65.099999999999994</v>
      </c>
      <c r="H1203" s="45" t="s">
        <v>554</v>
      </c>
      <c r="I1203" s="44">
        <v>930</v>
      </c>
      <c r="J1203" s="44">
        <v>65.099999999999994</v>
      </c>
      <c r="K1203" s="42" t="s">
        <v>3507</v>
      </c>
      <c r="L1203" s="125" t="str">
        <f>MID(Tabla62[[#This Row],[Contratista3]], 1,10)</f>
        <v xml:space="preserve">B84050889 </v>
      </c>
      <c r="M1203" s="46" t="s">
        <v>3</v>
      </c>
    </row>
    <row r="1204" spans="1:13" ht="30.75" customHeight="1">
      <c r="A1204" s="3" t="s">
        <v>3618</v>
      </c>
      <c r="B1204" s="40" t="s">
        <v>3508</v>
      </c>
      <c r="C1204" s="41" t="s">
        <v>1</v>
      </c>
      <c r="D1204" s="42" t="s">
        <v>3509</v>
      </c>
      <c r="E1204" s="43">
        <v>0.01</v>
      </c>
      <c r="F1204" s="44">
        <v>333.51</v>
      </c>
      <c r="G1204" s="44">
        <v>23.35</v>
      </c>
      <c r="H1204" s="45" t="s">
        <v>577</v>
      </c>
      <c r="I1204" s="44">
        <v>333.51</v>
      </c>
      <c r="J1204" s="44">
        <v>23.35</v>
      </c>
      <c r="K1204" s="42" t="s">
        <v>3510</v>
      </c>
      <c r="L1204" s="125" t="str">
        <f>MID(Tabla62[[#This Row],[Contratista3]], 1,10)</f>
        <v xml:space="preserve">B76234871 </v>
      </c>
      <c r="M1204" s="46" t="s">
        <v>3</v>
      </c>
    </row>
    <row r="1205" spans="1:13" ht="30.75" customHeight="1">
      <c r="A1205" s="3" t="s">
        <v>3618</v>
      </c>
      <c r="B1205" s="40" t="s">
        <v>3511</v>
      </c>
      <c r="C1205" s="41" t="s">
        <v>1</v>
      </c>
      <c r="D1205" s="42" t="s">
        <v>3512</v>
      </c>
      <c r="E1205" s="43">
        <v>3</v>
      </c>
      <c r="F1205" s="44">
        <v>339.7</v>
      </c>
      <c r="G1205" s="44">
        <v>23.78</v>
      </c>
      <c r="H1205" s="45" t="s">
        <v>3513</v>
      </c>
      <c r="I1205" s="44">
        <v>339.7</v>
      </c>
      <c r="J1205" s="44">
        <v>23.78</v>
      </c>
      <c r="K1205" s="42" t="s">
        <v>3514</v>
      </c>
      <c r="L1205" s="125" t="str">
        <f>MID(Tabla62[[#This Row],[Contratista3]], 1,10)</f>
        <v xml:space="preserve">B15726177 </v>
      </c>
      <c r="M1205" s="46" t="s">
        <v>3</v>
      </c>
    </row>
    <row r="1206" spans="1:13" ht="30.75" customHeight="1">
      <c r="A1206" s="3" t="s">
        <v>3618</v>
      </c>
      <c r="B1206" s="40" t="s">
        <v>3515</v>
      </c>
      <c r="C1206" s="41" t="s">
        <v>0</v>
      </c>
      <c r="D1206" s="42" t="s">
        <v>3516</v>
      </c>
      <c r="E1206" s="43">
        <v>0.01</v>
      </c>
      <c r="F1206" s="44">
        <v>14623.28</v>
      </c>
      <c r="G1206" s="44">
        <v>1023.63</v>
      </c>
      <c r="H1206" s="45" t="s">
        <v>244</v>
      </c>
      <c r="I1206" s="44">
        <v>14623.28</v>
      </c>
      <c r="J1206" s="44">
        <v>1023.63</v>
      </c>
      <c r="K1206" s="42" t="s">
        <v>3517</v>
      </c>
      <c r="L1206" s="125" t="str">
        <f>MID(Tabla62[[#This Row],[Contratista3]], 1,10)</f>
        <v xml:space="preserve">B35736321 </v>
      </c>
      <c r="M1206" s="46" t="s">
        <v>3</v>
      </c>
    </row>
    <row r="1207" spans="1:13" ht="30.75" customHeight="1">
      <c r="A1207" s="3" t="s">
        <v>3618</v>
      </c>
      <c r="B1207" s="40" t="s">
        <v>3518</v>
      </c>
      <c r="C1207" s="41" t="s">
        <v>0</v>
      </c>
      <c r="D1207" s="42" t="s">
        <v>3519</v>
      </c>
      <c r="E1207" s="43">
        <v>12</v>
      </c>
      <c r="F1207" s="44">
        <v>249.75</v>
      </c>
      <c r="G1207" s="44">
        <v>17.48</v>
      </c>
      <c r="H1207" s="45" t="s">
        <v>577</v>
      </c>
      <c r="I1207" s="44">
        <v>249.75</v>
      </c>
      <c r="J1207" s="44">
        <v>17.48</v>
      </c>
      <c r="K1207" s="42" t="s">
        <v>3520</v>
      </c>
      <c r="L1207" s="125" t="str">
        <f>MID(Tabla62[[#This Row],[Contratista3]], 1,10)</f>
        <v xml:space="preserve">B31733132 </v>
      </c>
      <c r="M1207" s="46" t="s">
        <v>3</v>
      </c>
    </row>
    <row r="1208" spans="1:13" ht="30.75" customHeight="1">
      <c r="A1208" s="3" t="s">
        <v>3618</v>
      </c>
      <c r="B1208" s="40" t="s">
        <v>3521</v>
      </c>
      <c r="C1208" s="41" t="s">
        <v>0</v>
      </c>
      <c r="D1208" s="42" t="s">
        <v>3522</v>
      </c>
      <c r="E1208" s="43">
        <v>0.01</v>
      </c>
      <c r="F1208" s="44">
        <v>190</v>
      </c>
      <c r="G1208" s="44">
        <v>13.3</v>
      </c>
      <c r="H1208" s="45" t="s">
        <v>757</v>
      </c>
      <c r="I1208" s="44">
        <v>190</v>
      </c>
      <c r="J1208" s="44">
        <v>13.3</v>
      </c>
      <c r="K1208" s="42" t="s">
        <v>3523</v>
      </c>
      <c r="L1208" s="125" t="str">
        <f>MID(Tabla62[[#This Row],[Contratista3]], 1,10)</f>
        <v xml:space="preserve">B35530435 </v>
      </c>
      <c r="M1208" s="46" t="s">
        <v>3</v>
      </c>
    </row>
    <row r="1209" spans="1:13" ht="30.75" customHeight="1">
      <c r="A1209" s="3" t="s">
        <v>3618</v>
      </c>
      <c r="B1209" s="40" t="s">
        <v>3524</v>
      </c>
      <c r="C1209" s="41" t="s">
        <v>0</v>
      </c>
      <c r="D1209" s="42" t="s">
        <v>3525</v>
      </c>
      <c r="E1209" s="43">
        <v>0.01</v>
      </c>
      <c r="F1209" s="44">
        <v>106.4</v>
      </c>
      <c r="G1209" s="44">
        <v>3.19</v>
      </c>
      <c r="H1209" s="45" t="s">
        <v>857</v>
      </c>
      <c r="I1209" s="44">
        <v>106.4</v>
      </c>
      <c r="J1209" s="44">
        <v>3.19</v>
      </c>
      <c r="K1209" s="42" t="s">
        <v>3526</v>
      </c>
      <c r="L1209" s="125" t="str">
        <f>MID(Tabla62[[#This Row],[Contratista3]], 1,10)</f>
        <v xml:space="preserve">B76371400 </v>
      </c>
      <c r="M1209" s="46" t="s">
        <v>3</v>
      </c>
    </row>
    <row r="1210" spans="1:13" ht="30.75" customHeight="1">
      <c r="A1210" s="3" t="s">
        <v>3618</v>
      </c>
      <c r="B1210" s="40" t="s">
        <v>3527</v>
      </c>
      <c r="C1210" s="41" t="s">
        <v>0</v>
      </c>
      <c r="D1210" s="42" t="s">
        <v>3528</v>
      </c>
      <c r="E1210" s="43">
        <v>0.01</v>
      </c>
      <c r="F1210" s="44">
        <v>317.5</v>
      </c>
      <c r="G1210" s="44">
        <v>0</v>
      </c>
      <c r="H1210" s="45" t="s">
        <v>450</v>
      </c>
      <c r="I1210" s="44">
        <v>317.5</v>
      </c>
      <c r="J1210" s="44">
        <v>0</v>
      </c>
      <c r="K1210" s="42" t="s">
        <v>69</v>
      </c>
      <c r="L1210" s="125" t="str">
        <f>MID(Tabla62[[#This Row],[Contratista3]], 1,10)</f>
        <v xml:space="preserve">B35203926 </v>
      </c>
      <c r="M1210" s="46" t="s">
        <v>3</v>
      </c>
    </row>
    <row r="1211" spans="1:13" ht="30.75" customHeight="1">
      <c r="A1211" s="3" t="s">
        <v>3618</v>
      </c>
      <c r="B1211" s="40" t="s">
        <v>3529</v>
      </c>
      <c r="C1211" s="41" t="s">
        <v>0</v>
      </c>
      <c r="D1211" s="42" t="s">
        <v>3530</v>
      </c>
      <c r="E1211" s="43">
        <v>0.01</v>
      </c>
      <c r="F1211" s="44">
        <v>6720</v>
      </c>
      <c r="G1211" s="44">
        <v>470.4</v>
      </c>
      <c r="H1211" s="45" t="s">
        <v>894</v>
      </c>
      <c r="I1211" s="44">
        <v>6720</v>
      </c>
      <c r="J1211" s="44">
        <v>470.4</v>
      </c>
      <c r="K1211" s="42" t="s">
        <v>3523</v>
      </c>
      <c r="L1211" s="125" t="str">
        <f>MID(Tabla62[[#This Row],[Contratista3]], 1,10)</f>
        <v xml:space="preserve">B35530435 </v>
      </c>
      <c r="M1211" s="46" t="s">
        <v>3</v>
      </c>
    </row>
    <row r="1212" spans="1:13" ht="30.75" customHeight="1">
      <c r="A1212" s="3" t="s">
        <v>3618</v>
      </c>
      <c r="B1212" s="40" t="s">
        <v>3531</v>
      </c>
      <c r="C1212" s="41" t="s">
        <v>0</v>
      </c>
      <c r="D1212" s="42" t="s">
        <v>3532</v>
      </c>
      <c r="E1212" s="43">
        <v>12</v>
      </c>
      <c r="F1212" s="44">
        <v>2566.1</v>
      </c>
      <c r="G1212" s="44">
        <v>179.63</v>
      </c>
      <c r="H1212" s="45" t="s">
        <v>894</v>
      </c>
      <c r="I1212" s="44">
        <v>2566.1</v>
      </c>
      <c r="J1212" s="44">
        <v>179.63</v>
      </c>
      <c r="K1212" s="42" t="s">
        <v>3533</v>
      </c>
      <c r="L1212" s="125" t="str">
        <f>MID(Tabla62[[#This Row],[Contratista3]], 1,10)</f>
        <v xml:space="preserve">B35499359 </v>
      </c>
      <c r="M1212" s="46" t="s">
        <v>3</v>
      </c>
    </row>
    <row r="1213" spans="1:13" ht="30.75" customHeight="1">
      <c r="A1213" s="3" t="s">
        <v>3618</v>
      </c>
      <c r="B1213" s="40" t="s">
        <v>3534</v>
      </c>
      <c r="C1213" s="41" t="s">
        <v>0</v>
      </c>
      <c r="D1213" s="42" t="s">
        <v>3535</v>
      </c>
      <c r="E1213" s="43">
        <v>12</v>
      </c>
      <c r="F1213" s="44">
        <v>1282.93</v>
      </c>
      <c r="G1213" s="44">
        <v>89.81</v>
      </c>
      <c r="H1213" s="45" t="s">
        <v>275</v>
      </c>
      <c r="I1213" s="44">
        <v>1282.93</v>
      </c>
      <c r="J1213" s="44">
        <v>89.81</v>
      </c>
      <c r="K1213" s="42" t="s">
        <v>3517</v>
      </c>
      <c r="L1213" s="125" t="str">
        <f>MID(Tabla62[[#This Row],[Contratista3]], 1,10)</f>
        <v xml:space="preserve">B35736321 </v>
      </c>
      <c r="M1213" s="46" t="s">
        <v>3</v>
      </c>
    </row>
    <row r="1214" spans="1:13" ht="30.75" customHeight="1">
      <c r="A1214" s="3" t="s">
        <v>3618</v>
      </c>
      <c r="B1214" s="40" t="s">
        <v>3536</v>
      </c>
      <c r="C1214" s="41" t="s">
        <v>1</v>
      </c>
      <c r="D1214" s="42" t="s">
        <v>3537</v>
      </c>
      <c r="E1214" s="43">
        <v>12</v>
      </c>
      <c r="F1214" s="44">
        <v>11508.57</v>
      </c>
      <c r="G1214" s="44">
        <v>805.6</v>
      </c>
      <c r="H1214" s="45" t="s">
        <v>710</v>
      </c>
      <c r="I1214" s="44">
        <v>11508.57</v>
      </c>
      <c r="J1214" s="44">
        <v>805.6</v>
      </c>
      <c r="K1214" s="42" t="s">
        <v>3514</v>
      </c>
      <c r="L1214" s="125" t="str">
        <f>MID(Tabla62[[#This Row],[Contratista3]], 1,10)</f>
        <v xml:space="preserve">B15726177 </v>
      </c>
      <c r="M1214" s="46" t="s">
        <v>3</v>
      </c>
    </row>
    <row r="1215" spans="1:13" ht="30.75" customHeight="1">
      <c r="A1215" s="3" t="s">
        <v>3618</v>
      </c>
      <c r="B1215" s="40" t="s">
        <v>3538</v>
      </c>
      <c r="C1215" s="41" t="s">
        <v>1</v>
      </c>
      <c r="D1215" s="42" t="s">
        <v>3509</v>
      </c>
      <c r="E1215" s="43">
        <v>0.01</v>
      </c>
      <c r="F1215" s="44">
        <v>189.81</v>
      </c>
      <c r="G1215" s="44">
        <v>13.29</v>
      </c>
      <c r="H1215" s="45" t="s">
        <v>1817</v>
      </c>
      <c r="I1215" s="44">
        <v>189.81</v>
      </c>
      <c r="J1215" s="44">
        <v>13.29</v>
      </c>
      <c r="K1215" s="42" t="s">
        <v>3510</v>
      </c>
      <c r="L1215" s="125" t="str">
        <f>MID(Tabla62[[#This Row],[Contratista3]], 1,10)</f>
        <v xml:space="preserve">B76234871 </v>
      </c>
      <c r="M1215" s="46" t="s">
        <v>3</v>
      </c>
    </row>
    <row r="1216" spans="1:13" ht="30.75" customHeight="1">
      <c r="A1216" s="3" t="s">
        <v>3618</v>
      </c>
      <c r="B1216" s="40" t="s">
        <v>3539</v>
      </c>
      <c r="C1216" s="41" t="s">
        <v>0</v>
      </c>
      <c r="D1216" s="42" t="s">
        <v>3540</v>
      </c>
      <c r="E1216" s="43">
        <v>12</v>
      </c>
      <c r="F1216" s="44">
        <v>8000</v>
      </c>
      <c r="G1216" s="44">
        <v>560</v>
      </c>
      <c r="H1216" s="45" t="s">
        <v>885</v>
      </c>
      <c r="I1216" s="44">
        <v>8000</v>
      </c>
      <c r="J1216" s="44">
        <v>560</v>
      </c>
      <c r="K1216" s="42" t="s">
        <v>3541</v>
      </c>
      <c r="L1216" s="125" t="str">
        <f>MID(Tabla62[[#This Row],[Contratista3]], 1,10)</f>
        <v xml:space="preserve">B76205137 </v>
      </c>
      <c r="M1216" s="46" t="s">
        <v>3</v>
      </c>
    </row>
    <row r="1217" spans="1:13" ht="30.75" customHeight="1">
      <c r="A1217" s="3" t="s">
        <v>3618</v>
      </c>
      <c r="B1217" s="40" t="s">
        <v>3542</v>
      </c>
      <c r="C1217" s="41" t="s">
        <v>1</v>
      </c>
      <c r="D1217" s="42" t="s">
        <v>3543</v>
      </c>
      <c r="E1217" s="43">
        <v>12</v>
      </c>
      <c r="F1217" s="44">
        <v>7000</v>
      </c>
      <c r="G1217" s="44">
        <v>490</v>
      </c>
      <c r="H1217" s="45" t="s">
        <v>844</v>
      </c>
      <c r="I1217" s="44">
        <v>7000</v>
      </c>
      <c r="J1217" s="44">
        <v>490</v>
      </c>
      <c r="K1217" s="42" t="s">
        <v>3541</v>
      </c>
      <c r="L1217" s="125" t="str">
        <f>MID(Tabla62[[#This Row],[Contratista3]], 1,10)</f>
        <v xml:space="preserve">B76205137 </v>
      </c>
      <c r="M1217" s="46" t="s">
        <v>3</v>
      </c>
    </row>
    <row r="1218" spans="1:13" ht="30.75" customHeight="1">
      <c r="A1218" s="3" t="s">
        <v>3618</v>
      </c>
      <c r="B1218" s="40" t="s">
        <v>3544</v>
      </c>
      <c r="C1218" s="41" t="s">
        <v>1</v>
      </c>
      <c r="D1218" s="42" t="s">
        <v>3545</v>
      </c>
      <c r="E1218" s="43">
        <v>12</v>
      </c>
      <c r="F1218" s="44">
        <v>560</v>
      </c>
      <c r="G1218" s="44">
        <v>39.200000000000003</v>
      </c>
      <c r="H1218" s="45" t="s">
        <v>305</v>
      </c>
      <c r="I1218" s="44">
        <v>560</v>
      </c>
      <c r="J1218" s="44">
        <v>39.200000000000003</v>
      </c>
      <c r="K1218" s="42" t="s">
        <v>3546</v>
      </c>
      <c r="L1218" s="125" t="str">
        <f>MID(Tabla62[[#This Row],[Contratista3]], 1,10)</f>
        <v xml:space="preserve">B35796168 </v>
      </c>
      <c r="M1218" s="46" t="s">
        <v>3</v>
      </c>
    </row>
    <row r="1219" spans="1:13" ht="30.75" customHeight="1">
      <c r="A1219" s="3" t="s">
        <v>3618</v>
      </c>
      <c r="B1219" s="40" t="s">
        <v>3547</v>
      </c>
      <c r="C1219" s="41" t="s">
        <v>0</v>
      </c>
      <c r="D1219" s="42" t="s">
        <v>3548</v>
      </c>
      <c r="E1219" s="43">
        <v>0.01</v>
      </c>
      <c r="F1219" s="44">
        <v>679.68</v>
      </c>
      <c r="G1219" s="44">
        <v>47.58</v>
      </c>
      <c r="H1219" s="45" t="s">
        <v>2207</v>
      </c>
      <c r="I1219" s="44">
        <v>679.68</v>
      </c>
      <c r="J1219" s="44">
        <v>47.58</v>
      </c>
      <c r="K1219" s="42" t="s">
        <v>3549</v>
      </c>
      <c r="L1219" s="125" t="str">
        <f>MID(Tabla62[[#This Row],[Contratista3]], 1,10)</f>
        <v xml:space="preserve">B35307693 </v>
      </c>
      <c r="M1219" s="46" t="s">
        <v>3</v>
      </c>
    </row>
    <row r="1220" spans="1:13" ht="30.75" customHeight="1">
      <c r="A1220" s="3" t="s">
        <v>3618</v>
      </c>
      <c r="B1220" s="40" t="s">
        <v>3550</v>
      </c>
      <c r="C1220" s="41" t="s">
        <v>0</v>
      </c>
      <c r="D1220" s="42" t="s">
        <v>3551</v>
      </c>
      <c r="E1220" s="43">
        <v>6</v>
      </c>
      <c r="F1220" s="44">
        <v>6357.6</v>
      </c>
      <c r="G1220" s="44">
        <v>445.03</v>
      </c>
      <c r="H1220" s="45" t="s">
        <v>1872</v>
      </c>
      <c r="I1220" s="44">
        <v>6357.6</v>
      </c>
      <c r="J1220" s="44">
        <v>445.03</v>
      </c>
      <c r="K1220" s="42" t="s">
        <v>3552</v>
      </c>
      <c r="L1220" s="125" t="str">
        <f>MID(Tabla62[[#This Row],[Contratista3]], 1,10)</f>
        <v xml:space="preserve">A35038900 </v>
      </c>
      <c r="M1220" s="46" t="s">
        <v>3</v>
      </c>
    </row>
    <row r="1221" spans="1:13" ht="30.75" customHeight="1">
      <c r="A1221" s="3" t="s">
        <v>3618</v>
      </c>
      <c r="B1221" s="40" t="s">
        <v>3553</v>
      </c>
      <c r="C1221" s="41" t="s">
        <v>0</v>
      </c>
      <c r="D1221" s="42" t="s">
        <v>3554</v>
      </c>
      <c r="E1221" s="43">
        <v>12</v>
      </c>
      <c r="F1221" s="44">
        <v>2800</v>
      </c>
      <c r="G1221" s="44">
        <v>196</v>
      </c>
      <c r="H1221" s="45" t="s">
        <v>913</v>
      </c>
      <c r="I1221" s="44">
        <v>2800</v>
      </c>
      <c r="J1221" s="44">
        <v>196</v>
      </c>
      <c r="K1221" s="42" t="s">
        <v>3555</v>
      </c>
      <c r="L1221" s="125" t="str">
        <f>MID(Tabla62[[#This Row],[Contratista3]], 1,10)</f>
        <v xml:space="preserve">B76567577 </v>
      </c>
      <c r="M1221" s="46" t="s">
        <v>3</v>
      </c>
    </row>
    <row r="1222" spans="1:13" ht="30.75" customHeight="1">
      <c r="A1222" s="3" t="s">
        <v>3618</v>
      </c>
      <c r="B1222" s="40" t="s">
        <v>3556</v>
      </c>
      <c r="C1222" s="41" t="s">
        <v>0</v>
      </c>
      <c r="D1222" s="42" t="s">
        <v>3557</v>
      </c>
      <c r="E1222" s="43">
        <v>12</v>
      </c>
      <c r="F1222" s="44">
        <v>5544</v>
      </c>
      <c r="G1222" s="44">
        <v>388.08</v>
      </c>
      <c r="H1222" s="45" t="s">
        <v>2207</v>
      </c>
      <c r="I1222" s="44">
        <v>5544</v>
      </c>
      <c r="J1222" s="44">
        <v>388.08</v>
      </c>
      <c r="K1222" s="42" t="s">
        <v>3558</v>
      </c>
      <c r="L1222" s="125" t="str">
        <f>MID(Tabla62[[#This Row],[Contratista3]], 1,10)</f>
        <v xml:space="preserve">B85645273 </v>
      </c>
      <c r="M1222" s="46" t="s">
        <v>3</v>
      </c>
    </row>
    <row r="1223" spans="1:13" ht="30.75" customHeight="1">
      <c r="A1223" s="3" t="s">
        <v>3618</v>
      </c>
      <c r="B1223" s="40" t="s">
        <v>3559</v>
      </c>
      <c r="C1223" s="41" t="s">
        <v>0</v>
      </c>
      <c r="D1223" s="42" t="s">
        <v>3560</v>
      </c>
      <c r="E1223" s="43">
        <v>12</v>
      </c>
      <c r="F1223" s="44">
        <v>71.989999999999995</v>
      </c>
      <c r="G1223" s="44">
        <v>5.04</v>
      </c>
      <c r="H1223" s="45" t="s">
        <v>1005</v>
      </c>
      <c r="I1223" s="44">
        <v>71.989999999999995</v>
      </c>
      <c r="J1223" s="44">
        <v>5.04</v>
      </c>
      <c r="K1223" s="42" t="s">
        <v>3517</v>
      </c>
      <c r="L1223" s="125" t="str">
        <f>MID(Tabla62[[#This Row],[Contratista3]], 1,10)</f>
        <v xml:space="preserve">B35736321 </v>
      </c>
      <c r="M1223" s="46" t="s">
        <v>3</v>
      </c>
    </row>
    <row r="1224" spans="1:13" ht="30.75" customHeight="1">
      <c r="A1224" s="3" t="s">
        <v>3618</v>
      </c>
      <c r="B1224" s="40" t="s">
        <v>3561</v>
      </c>
      <c r="C1224" s="41" t="s">
        <v>0</v>
      </c>
      <c r="D1224" s="42" t="s">
        <v>3562</v>
      </c>
      <c r="E1224" s="43">
        <v>12</v>
      </c>
      <c r="F1224" s="44">
        <v>3950.25</v>
      </c>
      <c r="G1224" s="44">
        <v>276.52</v>
      </c>
      <c r="H1224" s="45" t="s">
        <v>1005</v>
      </c>
      <c r="I1224" s="44">
        <v>3950.25</v>
      </c>
      <c r="J1224" s="44">
        <v>276.52</v>
      </c>
      <c r="K1224" s="42" t="s">
        <v>3517</v>
      </c>
      <c r="L1224" s="125" t="str">
        <f>MID(Tabla62[[#This Row],[Contratista3]], 1,10)</f>
        <v xml:space="preserve">B35736321 </v>
      </c>
      <c r="M1224" s="46" t="s">
        <v>3</v>
      </c>
    </row>
    <row r="1225" spans="1:13" ht="30.75" customHeight="1">
      <c r="A1225" s="3" t="s">
        <v>3618</v>
      </c>
      <c r="B1225" s="40" t="s">
        <v>3563</v>
      </c>
      <c r="C1225" s="41" t="s">
        <v>0</v>
      </c>
      <c r="D1225" s="42" t="s">
        <v>3564</v>
      </c>
      <c r="E1225" s="43">
        <v>12</v>
      </c>
      <c r="F1225" s="44">
        <v>7476</v>
      </c>
      <c r="G1225" s="44">
        <v>523.32000000000005</v>
      </c>
      <c r="H1225" s="45" t="s">
        <v>979</v>
      </c>
      <c r="I1225" s="44">
        <v>7476</v>
      </c>
      <c r="J1225" s="44">
        <v>523.32000000000005</v>
      </c>
      <c r="K1225" s="42" t="s">
        <v>3565</v>
      </c>
      <c r="L1225" s="125" t="str">
        <f>MID(Tabla62[[#This Row],[Contratista3]], 1,10)</f>
        <v xml:space="preserve">B86900057 </v>
      </c>
      <c r="M1225" s="46" t="s">
        <v>3</v>
      </c>
    </row>
    <row r="1226" spans="1:13" ht="30.75" customHeight="1">
      <c r="A1226" s="3" t="s">
        <v>3618</v>
      </c>
      <c r="B1226" s="40" t="s">
        <v>3566</v>
      </c>
      <c r="C1226" s="41" t="s">
        <v>0</v>
      </c>
      <c r="D1226" s="42" t="s">
        <v>3567</v>
      </c>
      <c r="E1226" s="43">
        <v>0.01</v>
      </c>
      <c r="F1226" s="44">
        <v>2634</v>
      </c>
      <c r="G1226" s="44">
        <v>184.38</v>
      </c>
      <c r="H1226" s="45" t="s">
        <v>2437</v>
      </c>
      <c r="I1226" s="44">
        <v>2634</v>
      </c>
      <c r="J1226" s="44">
        <v>184.38</v>
      </c>
      <c r="K1226" s="42" t="s">
        <v>3496</v>
      </c>
      <c r="L1226" s="125" t="str">
        <f>MID(Tabla62[[#This Row],[Contratista3]], 1,10)</f>
        <v xml:space="preserve">B38350260 </v>
      </c>
      <c r="M1226" s="46" t="s">
        <v>3</v>
      </c>
    </row>
    <row r="1227" spans="1:13" ht="30.75" customHeight="1">
      <c r="A1227" s="3" t="s">
        <v>3618</v>
      </c>
      <c r="B1227" s="40" t="s">
        <v>3568</v>
      </c>
      <c r="C1227" s="41" t="s">
        <v>0</v>
      </c>
      <c r="D1227" s="42" t="s">
        <v>3569</v>
      </c>
      <c r="E1227" s="43">
        <v>0.01</v>
      </c>
      <c r="F1227" s="44">
        <v>16.25</v>
      </c>
      <c r="G1227" s="44">
        <v>1.1399999999999999</v>
      </c>
      <c r="H1227" s="45" t="s">
        <v>2437</v>
      </c>
      <c r="I1227" s="44">
        <v>16.25</v>
      </c>
      <c r="J1227" s="44">
        <v>1.1399999999999999</v>
      </c>
      <c r="K1227" s="42" t="s">
        <v>3496</v>
      </c>
      <c r="L1227" s="125" t="str">
        <f>MID(Tabla62[[#This Row],[Contratista3]], 1,10)</f>
        <v xml:space="preserve">B38350260 </v>
      </c>
      <c r="M1227" s="46" t="s">
        <v>3</v>
      </c>
    </row>
    <row r="1228" spans="1:13" ht="30.75" customHeight="1">
      <c r="A1228" s="3" t="s">
        <v>3618</v>
      </c>
      <c r="B1228" s="40" t="s">
        <v>3570</v>
      </c>
      <c r="C1228" s="41" t="s">
        <v>1</v>
      </c>
      <c r="D1228" s="42" t="s">
        <v>3571</v>
      </c>
      <c r="E1228" s="43">
        <v>3</v>
      </c>
      <c r="F1228" s="44">
        <v>448.63</v>
      </c>
      <c r="G1228" s="44">
        <v>31.4</v>
      </c>
      <c r="H1228" s="45" t="s">
        <v>1083</v>
      </c>
      <c r="I1228" s="44">
        <v>448.63</v>
      </c>
      <c r="J1228" s="44">
        <v>31.4</v>
      </c>
      <c r="K1228" s="42" t="s">
        <v>3572</v>
      </c>
      <c r="L1228" s="125" t="str">
        <f>MID(Tabla62[[#This Row],[Contratista3]], 1,10)</f>
        <v xml:space="preserve">A63907356 </v>
      </c>
      <c r="M1228" s="46" t="s">
        <v>3</v>
      </c>
    </row>
    <row r="1229" spans="1:13" ht="30.75" customHeight="1">
      <c r="A1229" s="3" t="s">
        <v>3618</v>
      </c>
      <c r="B1229" s="40" t="s">
        <v>3573</v>
      </c>
      <c r="C1229" s="41" t="s">
        <v>0</v>
      </c>
      <c r="D1229" s="42" t="s">
        <v>3574</v>
      </c>
      <c r="E1229" s="43">
        <v>12</v>
      </c>
      <c r="F1229" s="44">
        <v>190</v>
      </c>
      <c r="G1229" s="44">
        <v>13.3</v>
      </c>
      <c r="H1229" s="45" t="s">
        <v>321</v>
      </c>
      <c r="I1229" s="44">
        <v>190</v>
      </c>
      <c r="J1229" s="44">
        <v>13.3</v>
      </c>
      <c r="K1229" s="42" t="s">
        <v>3493</v>
      </c>
      <c r="L1229" s="125" t="str">
        <f>MID(Tabla62[[#This Row],[Contratista3]], 1,10)</f>
        <v xml:space="preserve">B76110972 </v>
      </c>
      <c r="M1229" s="46" t="s">
        <v>3</v>
      </c>
    </row>
    <row r="1230" spans="1:13" ht="30.75" customHeight="1">
      <c r="A1230" s="3" t="s">
        <v>3618</v>
      </c>
      <c r="B1230" s="40" t="s">
        <v>3575</v>
      </c>
      <c r="C1230" s="41" t="s">
        <v>0</v>
      </c>
      <c r="D1230" s="42" t="s">
        <v>3525</v>
      </c>
      <c r="E1230" s="43">
        <v>0.01</v>
      </c>
      <c r="F1230" s="44">
        <v>50.47</v>
      </c>
      <c r="G1230" s="44">
        <v>1.51</v>
      </c>
      <c r="H1230" s="45" t="s">
        <v>1194</v>
      </c>
      <c r="I1230" s="44">
        <v>50.47</v>
      </c>
      <c r="J1230" s="44">
        <v>1.51</v>
      </c>
      <c r="K1230" s="42" t="s">
        <v>3576</v>
      </c>
      <c r="L1230" s="125" t="str">
        <f>MID(Tabla62[[#This Row],[Contratista3]], 1,10)</f>
        <v xml:space="preserve">B76371400 </v>
      </c>
      <c r="M1230" s="46" t="s">
        <v>3</v>
      </c>
    </row>
    <row r="1231" spans="1:13" ht="30.75" customHeight="1">
      <c r="A1231" s="3" t="s">
        <v>3618</v>
      </c>
      <c r="B1231" s="40" t="s">
        <v>3577</v>
      </c>
      <c r="C1231" s="41" t="s">
        <v>0</v>
      </c>
      <c r="D1231" s="42" t="s">
        <v>3528</v>
      </c>
      <c r="E1231" s="43">
        <v>0.01</v>
      </c>
      <c r="F1231" s="44">
        <v>132</v>
      </c>
      <c r="G1231" s="44">
        <v>0</v>
      </c>
      <c r="H1231" s="45" t="s">
        <v>1194</v>
      </c>
      <c r="I1231" s="44">
        <v>132</v>
      </c>
      <c r="J1231" s="44">
        <v>0</v>
      </c>
      <c r="K1231" s="42" t="s">
        <v>3578</v>
      </c>
      <c r="L1231" s="125" t="str">
        <f>MID(Tabla62[[#This Row],[Contratista3]], 1,10)</f>
        <v xml:space="preserve">B35203926 </v>
      </c>
      <c r="M1231" s="46" t="s">
        <v>3</v>
      </c>
    </row>
    <row r="1232" spans="1:13" ht="30.75" customHeight="1">
      <c r="A1232" s="3" t="s">
        <v>3618</v>
      </c>
      <c r="B1232" s="40" t="s">
        <v>3579</v>
      </c>
      <c r="C1232" s="41" t="s">
        <v>0</v>
      </c>
      <c r="D1232" s="42" t="s">
        <v>3580</v>
      </c>
      <c r="E1232" s="43">
        <v>0.01</v>
      </c>
      <c r="F1232" s="44">
        <v>753.36</v>
      </c>
      <c r="G1232" s="44">
        <v>43.44</v>
      </c>
      <c r="H1232" s="45" t="s">
        <v>1913</v>
      </c>
      <c r="I1232" s="44">
        <v>753.36</v>
      </c>
      <c r="J1232" s="44">
        <v>43.44</v>
      </c>
      <c r="K1232" s="42" t="s">
        <v>3581</v>
      </c>
      <c r="L1232" s="125" t="str">
        <f>MID(Tabla62[[#This Row],[Contratista3]], 1,10)</f>
        <v xml:space="preserve">B35211200 </v>
      </c>
      <c r="M1232" s="46" t="s">
        <v>3</v>
      </c>
    </row>
    <row r="1233" spans="1:13" ht="30.75" customHeight="1">
      <c r="A1233" s="3" t="s">
        <v>3618</v>
      </c>
      <c r="B1233" s="40" t="s">
        <v>3582</v>
      </c>
      <c r="C1233" s="41" t="s">
        <v>0</v>
      </c>
      <c r="D1233" s="42" t="s">
        <v>3583</v>
      </c>
      <c r="E1233" s="43">
        <v>0.01</v>
      </c>
      <c r="F1233" s="44">
        <v>241</v>
      </c>
      <c r="G1233" s="44">
        <v>16.87</v>
      </c>
      <c r="H1233" s="45" t="s">
        <v>1913</v>
      </c>
      <c r="I1233" s="44">
        <v>241</v>
      </c>
      <c r="J1233" s="44">
        <v>16.87</v>
      </c>
      <c r="K1233" s="42" t="s">
        <v>3584</v>
      </c>
      <c r="L1233" s="125" t="str">
        <f>MID(Tabla62[[#This Row],[Contratista3]], 1,10)</f>
        <v xml:space="preserve">B35695402 </v>
      </c>
      <c r="M1233" s="46" t="s">
        <v>3</v>
      </c>
    </row>
    <row r="1234" spans="1:13" ht="30.75" customHeight="1">
      <c r="A1234" s="3" t="s">
        <v>3618</v>
      </c>
      <c r="B1234" s="40" t="s">
        <v>3585</v>
      </c>
      <c r="C1234" s="41" t="s">
        <v>0</v>
      </c>
      <c r="D1234" s="42" t="s">
        <v>3586</v>
      </c>
      <c r="E1234" s="43">
        <v>0.01</v>
      </c>
      <c r="F1234" s="44">
        <v>1425</v>
      </c>
      <c r="G1234" s="44">
        <v>99.75</v>
      </c>
      <c r="H1234" s="45" t="s">
        <v>1913</v>
      </c>
      <c r="I1234" s="44">
        <v>1425</v>
      </c>
      <c r="J1234" s="44">
        <v>99.75</v>
      </c>
      <c r="K1234" s="42" t="s">
        <v>3587</v>
      </c>
      <c r="L1234" s="125" t="str">
        <f>MID(Tabla62[[#This Row],[Contratista3]], 1,10)</f>
        <v xml:space="preserve">B35530435 </v>
      </c>
      <c r="M1234" s="46" t="s">
        <v>3</v>
      </c>
    </row>
    <row r="1235" spans="1:13" ht="30.75" customHeight="1">
      <c r="A1235" s="3" t="s">
        <v>3618</v>
      </c>
      <c r="B1235" s="40" t="s">
        <v>3588</v>
      </c>
      <c r="C1235" s="41" t="s">
        <v>0</v>
      </c>
      <c r="D1235" s="42" t="s">
        <v>3589</v>
      </c>
      <c r="E1235" s="43">
        <v>0.01</v>
      </c>
      <c r="F1235" s="44">
        <v>4194</v>
      </c>
      <c r="G1235" s="44">
        <v>0</v>
      </c>
      <c r="H1235" s="45" t="s">
        <v>1194</v>
      </c>
      <c r="I1235" s="44">
        <v>4194</v>
      </c>
      <c r="J1235" s="44">
        <v>0</v>
      </c>
      <c r="K1235" s="42" t="s">
        <v>3590</v>
      </c>
      <c r="L1235" s="125" t="str">
        <f>MID(Tabla62[[#This Row],[Contratista3]], 1,10)</f>
        <v xml:space="preserve">B35738111 </v>
      </c>
      <c r="M1235" s="46" t="s">
        <v>3</v>
      </c>
    </row>
    <row r="1236" spans="1:13" ht="30.75" customHeight="1">
      <c r="A1236" s="3" t="s">
        <v>3618</v>
      </c>
      <c r="B1236" s="40" t="s">
        <v>3591</v>
      </c>
      <c r="C1236" s="41" t="s">
        <v>1</v>
      </c>
      <c r="D1236" s="42" t="s">
        <v>3592</v>
      </c>
      <c r="E1236" s="43">
        <v>0.5</v>
      </c>
      <c r="F1236" s="44">
        <v>266.2</v>
      </c>
      <c r="G1236" s="44">
        <v>18.63</v>
      </c>
      <c r="H1236" s="45" t="s">
        <v>1913</v>
      </c>
      <c r="I1236" s="44">
        <v>266.2</v>
      </c>
      <c r="J1236" s="44">
        <v>18.63</v>
      </c>
      <c r="K1236" s="42" t="s">
        <v>3546</v>
      </c>
      <c r="L1236" s="125" t="str">
        <f>MID(Tabla62[[#This Row],[Contratista3]], 1,10)</f>
        <v xml:space="preserve">B35796168 </v>
      </c>
      <c r="M1236" s="46" t="s">
        <v>3</v>
      </c>
    </row>
    <row r="1237" spans="1:13" ht="30.75" customHeight="1">
      <c r="A1237" s="3" t="s">
        <v>3618</v>
      </c>
      <c r="B1237" s="40" t="s">
        <v>3593</v>
      </c>
      <c r="C1237" s="41" t="s">
        <v>1</v>
      </c>
      <c r="D1237" s="42" t="s">
        <v>3594</v>
      </c>
      <c r="E1237" s="43">
        <v>4</v>
      </c>
      <c r="F1237" s="44">
        <v>2340</v>
      </c>
      <c r="G1237" s="44">
        <v>163.80000000000001</v>
      </c>
      <c r="H1237" s="45" t="s">
        <v>1900</v>
      </c>
      <c r="I1237" s="44">
        <v>2340</v>
      </c>
      <c r="J1237" s="44">
        <v>163.80000000000001</v>
      </c>
      <c r="K1237" s="42" t="s">
        <v>3595</v>
      </c>
      <c r="L1237" s="125" t="str">
        <f>MID(Tabla62[[#This Row],[Contratista3]], 1,10)</f>
        <v xml:space="preserve">30625638B </v>
      </c>
      <c r="M1237" s="46" t="s">
        <v>3</v>
      </c>
    </row>
    <row r="1238" spans="1:13" ht="30.75" customHeight="1">
      <c r="A1238" s="3" t="s">
        <v>3618</v>
      </c>
      <c r="B1238" s="40" t="s">
        <v>3596</v>
      </c>
      <c r="C1238" s="41" t="s">
        <v>1</v>
      </c>
      <c r="D1238" s="42" t="s">
        <v>3597</v>
      </c>
      <c r="E1238" s="43">
        <v>0.5</v>
      </c>
      <c r="F1238" s="44">
        <v>1207.6400000000001</v>
      </c>
      <c r="G1238" s="44">
        <v>84.53</v>
      </c>
      <c r="H1238" s="45" t="s">
        <v>1913</v>
      </c>
      <c r="I1238" s="44">
        <v>1207.6400000000001</v>
      </c>
      <c r="J1238" s="44">
        <v>84.53</v>
      </c>
      <c r="K1238" s="42" t="s">
        <v>3546</v>
      </c>
      <c r="L1238" s="125" t="str">
        <f>MID(Tabla62[[#This Row],[Contratista3]], 1,10)</f>
        <v xml:space="preserve">B35796168 </v>
      </c>
      <c r="M1238" s="46" t="s">
        <v>3</v>
      </c>
    </row>
    <row r="1239" spans="1:13" ht="30.75" customHeight="1">
      <c r="A1239" s="3" t="s">
        <v>3618</v>
      </c>
      <c r="B1239" s="40" t="s">
        <v>3598</v>
      </c>
      <c r="C1239" s="41" t="s">
        <v>1</v>
      </c>
      <c r="D1239" s="42" t="s">
        <v>3599</v>
      </c>
      <c r="E1239" s="43">
        <v>0.5</v>
      </c>
      <c r="F1239" s="44">
        <v>736.32</v>
      </c>
      <c r="G1239" s="44">
        <v>51.54</v>
      </c>
      <c r="H1239" s="45" t="s">
        <v>3600</v>
      </c>
      <c r="I1239" s="44">
        <v>736.32</v>
      </c>
      <c r="J1239" s="44">
        <v>51.54</v>
      </c>
      <c r="K1239" s="42" t="s">
        <v>3601</v>
      </c>
      <c r="L1239" s="125" t="str">
        <f>MID(Tabla62[[#This Row],[Contratista3]], 1,10)</f>
        <v xml:space="preserve">78517880C </v>
      </c>
      <c r="M1239" s="46" t="s">
        <v>3</v>
      </c>
    </row>
    <row r="1240" spans="1:13" ht="30.75" customHeight="1">
      <c r="A1240" s="3" t="s">
        <v>3618</v>
      </c>
      <c r="B1240" s="40" t="s">
        <v>3602</v>
      </c>
      <c r="C1240" s="41" t="s">
        <v>0</v>
      </c>
      <c r="D1240" s="42" t="s">
        <v>3603</v>
      </c>
      <c r="E1240" s="43">
        <v>12</v>
      </c>
      <c r="F1240" s="44">
        <v>190</v>
      </c>
      <c r="G1240" s="44">
        <v>13.3</v>
      </c>
      <c r="H1240" s="45" t="s">
        <v>328</v>
      </c>
      <c r="I1240" s="44">
        <v>190</v>
      </c>
      <c r="J1240" s="44">
        <v>13.3</v>
      </c>
      <c r="K1240" s="42" t="s">
        <v>3493</v>
      </c>
      <c r="L1240" s="125" t="str">
        <f>MID(Tabla62[[#This Row],[Contratista3]], 1,10)</f>
        <v xml:space="preserve">B76110972 </v>
      </c>
      <c r="M1240" s="46" t="s">
        <v>3</v>
      </c>
    </row>
    <row r="1241" spans="1:13" ht="30.75" customHeight="1">
      <c r="A1241" s="3" t="s">
        <v>3618</v>
      </c>
      <c r="B1241" s="40" t="s">
        <v>3604</v>
      </c>
      <c r="C1241" s="41" t="s">
        <v>0</v>
      </c>
      <c r="D1241" s="42" t="s">
        <v>3605</v>
      </c>
      <c r="E1241" s="43">
        <v>0.01</v>
      </c>
      <c r="F1241" s="44">
        <v>5037.03</v>
      </c>
      <c r="G1241" s="44">
        <v>0</v>
      </c>
      <c r="H1241" s="45" t="s">
        <v>2686</v>
      </c>
      <c r="I1241" s="44">
        <v>5037.03</v>
      </c>
      <c r="J1241" s="44">
        <v>0</v>
      </c>
      <c r="K1241" s="42" t="s">
        <v>3606</v>
      </c>
      <c r="L1241" s="125" t="str">
        <f>MID(Tabla62[[#This Row],[Contratista3]], 1,10)</f>
        <v xml:space="preserve">J35833086 </v>
      </c>
      <c r="M1241" s="46" t="s">
        <v>3</v>
      </c>
    </row>
    <row r="1242" spans="1:13" ht="30.75" customHeight="1">
      <c r="A1242" s="3" t="s">
        <v>3618</v>
      </c>
      <c r="B1242" s="40" t="s">
        <v>3607</v>
      </c>
      <c r="C1242" s="41" t="s">
        <v>1</v>
      </c>
      <c r="D1242" s="42" t="s">
        <v>3608</v>
      </c>
      <c r="E1242" s="43">
        <v>11</v>
      </c>
      <c r="F1242" s="44">
        <v>4453</v>
      </c>
      <c r="G1242" s="44">
        <v>311.70999999999998</v>
      </c>
      <c r="H1242" s="45" t="s">
        <v>458</v>
      </c>
      <c r="I1242" s="44">
        <v>4453</v>
      </c>
      <c r="J1242" s="44">
        <v>311.70999999999998</v>
      </c>
      <c r="K1242" s="42" t="s">
        <v>3609</v>
      </c>
      <c r="L1242" s="125" t="str">
        <f>MID(Tabla62[[#This Row],[Contratista3]], 1,10)</f>
        <v xml:space="preserve">B76363373 </v>
      </c>
      <c r="M1242" s="46" t="s">
        <v>3</v>
      </c>
    </row>
    <row r="1243" spans="1:13" ht="30.75" customHeight="1">
      <c r="A1243" s="3" t="s">
        <v>3618</v>
      </c>
      <c r="B1243" s="40" t="s">
        <v>3610</v>
      </c>
      <c r="C1243" s="41" t="s">
        <v>1</v>
      </c>
      <c r="D1243" s="42" t="s">
        <v>3611</v>
      </c>
      <c r="E1243" s="43">
        <v>12</v>
      </c>
      <c r="F1243" s="44">
        <v>14040</v>
      </c>
      <c r="G1243" s="44">
        <v>982.8</v>
      </c>
      <c r="H1243" s="45" t="s">
        <v>1134</v>
      </c>
      <c r="I1243" s="44">
        <v>14040</v>
      </c>
      <c r="J1243" s="44">
        <v>982.8</v>
      </c>
      <c r="K1243" s="42" t="s">
        <v>3612</v>
      </c>
      <c r="L1243" s="125" t="str">
        <f>MID(Tabla62[[#This Row],[Contratista3]], 1,10)</f>
        <v xml:space="preserve">A35376813 </v>
      </c>
      <c r="M1243" s="46" t="s">
        <v>3</v>
      </c>
    </row>
    <row r="1244" spans="1:13" ht="30.75" customHeight="1">
      <c r="A1244" s="3" t="s">
        <v>3618</v>
      </c>
      <c r="B1244" s="40" t="s">
        <v>3613</v>
      </c>
      <c r="C1244" s="41" t="s">
        <v>1</v>
      </c>
      <c r="D1244" s="42" t="s">
        <v>3614</v>
      </c>
      <c r="E1244" s="43">
        <v>6</v>
      </c>
      <c r="F1244" s="44">
        <v>13500</v>
      </c>
      <c r="G1244" s="44">
        <v>0</v>
      </c>
      <c r="H1244" s="45" t="s">
        <v>1134</v>
      </c>
      <c r="I1244" s="44">
        <v>13500</v>
      </c>
      <c r="J1244" s="44">
        <v>0</v>
      </c>
      <c r="K1244" s="42" t="s">
        <v>3590</v>
      </c>
      <c r="L1244" s="125" t="str">
        <f>MID(Tabla62[[#This Row],[Contratista3]], 1,10)</f>
        <v xml:space="preserve">B35738111 </v>
      </c>
      <c r="M1244" s="46" t="s">
        <v>3</v>
      </c>
    </row>
    <row r="1245" spans="1:13" ht="30.75" customHeight="1">
      <c r="A1245" s="3" t="s">
        <v>3618</v>
      </c>
      <c r="B1245" s="47" t="s">
        <v>3615</v>
      </c>
      <c r="C1245" s="48" t="s">
        <v>1</v>
      </c>
      <c r="D1245" s="49" t="s">
        <v>3616</v>
      </c>
      <c r="E1245" s="50">
        <v>4</v>
      </c>
      <c r="F1245" s="51">
        <v>8000</v>
      </c>
      <c r="G1245" s="51">
        <v>560</v>
      </c>
      <c r="H1245" s="52" t="s">
        <v>1606</v>
      </c>
      <c r="I1245" s="51">
        <v>7065</v>
      </c>
      <c r="J1245" s="51">
        <v>494.55</v>
      </c>
      <c r="K1245" s="49" t="s">
        <v>3617</v>
      </c>
      <c r="L1245" s="125" t="str">
        <f>MID(Tabla62[[#This Row],[Contratista3]], 1,10)</f>
        <v xml:space="preserve">B35507276 </v>
      </c>
      <c r="M1245" s="53" t="s">
        <v>3</v>
      </c>
    </row>
    <row r="1246" spans="1:13" ht="30.75" customHeight="1">
      <c r="A1246" s="3" t="s">
        <v>24</v>
      </c>
      <c r="B1246" s="56" t="s">
        <v>3619</v>
      </c>
      <c r="C1246" s="57" t="s">
        <v>1</v>
      </c>
      <c r="D1246" s="58" t="s">
        <v>3620</v>
      </c>
      <c r="E1246" s="59">
        <v>2</v>
      </c>
      <c r="F1246" s="60">
        <v>812.5</v>
      </c>
      <c r="G1246" s="60">
        <v>56.88</v>
      </c>
      <c r="H1246" s="61" t="s">
        <v>591</v>
      </c>
      <c r="I1246" s="60">
        <v>812.5</v>
      </c>
      <c r="J1246" s="60">
        <v>56.88</v>
      </c>
      <c r="K1246" s="58" t="s">
        <v>87</v>
      </c>
      <c r="L1246" s="125" t="str">
        <f>MID(Tabla62[[#This Row],[Contratista3]], 1,10)</f>
        <v xml:space="preserve">B35988880 </v>
      </c>
      <c r="M1246" s="62" t="s">
        <v>3</v>
      </c>
    </row>
    <row r="1247" spans="1:13" ht="30.75" customHeight="1">
      <c r="A1247" s="3" t="s">
        <v>24</v>
      </c>
      <c r="B1247" s="63" t="s">
        <v>3621</v>
      </c>
      <c r="C1247" s="64" t="s">
        <v>1</v>
      </c>
      <c r="D1247" s="65" t="s">
        <v>3622</v>
      </c>
      <c r="E1247" s="66">
        <v>0.03</v>
      </c>
      <c r="F1247" s="67">
        <v>12000</v>
      </c>
      <c r="G1247" s="67">
        <v>840</v>
      </c>
      <c r="H1247" s="68" t="s">
        <v>3623</v>
      </c>
      <c r="I1247" s="67">
        <v>12000</v>
      </c>
      <c r="J1247" s="67">
        <v>840</v>
      </c>
      <c r="K1247" s="65" t="s">
        <v>88</v>
      </c>
      <c r="L1247" s="125" t="str">
        <f>MID(Tabla62[[#This Row],[Contratista3]], 1,10)</f>
        <v>044700515S</v>
      </c>
      <c r="M1247" s="69" t="s">
        <v>3</v>
      </c>
    </row>
    <row r="1248" spans="1:13" ht="30.75" customHeight="1">
      <c r="A1248" s="3" t="s">
        <v>24</v>
      </c>
      <c r="B1248" s="63" t="s">
        <v>3624</v>
      </c>
      <c r="C1248" s="64" t="s">
        <v>1</v>
      </c>
      <c r="D1248" s="65" t="s">
        <v>3625</v>
      </c>
      <c r="E1248" s="66">
        <v>0.03</v>
      </c>
      <c r="F1248" s="67">
        <v>1060</v>
      </c>
      <c r="G1248" s="67">
        <v>74.2</v>
      </c>
      <c r="H1248" s="68" t="s">
        <v>537</v>
      </c>
      <c r="I1248" s="67">
        <v>1060</v>
      </c>
      <c r="J1248" s="67">
        <v>74.2</v>
      </c>
      <c r="K1248" s="65" t="s">
        <v>94</v>
      </c>
      <c r="L1248" s="125" t="str">
        <f>MID(Tabla62[[#This Row],[Contratista3]], 1,10)</f>
        <v xml:space="preserve">B35043249 </v>
      </c>
      <c r="M1248" s="69" t="s">
        <v>3</v>
      </c>
    </row>
    <row r="1249" spans="1:13" ht="30.75" customHeight="1">
      <c r="A1249" s="3" t="s">
        <v>24</v>
      </c>
      <c r="B1249" s="63" t="s">
        <v>3626</v>
      </c>
      <c r="C1249" s="64" t="s">
        <v>1</v>
      </c>
      <c r="D1249" s="65" t="s">
        <v>3627</v>
      </c>
      <c r="E1249" s="66">
        <v>0.03</v>
      </c>
      <c r="F1249" s="67">
        <v>150</v>
      </c>
      <c r="G1249" s="67">
        <v>10.5</v>
      </c>
      <c r="H1249" s="68" t="s">
        <v>537</v>
      </c>
      <c r="I1249" s="67">
        <v>150</v>
      </c>
      <c r="J1249" s="67">
        <v>10.5</v>
      </c>
      <c r="K1249" s="65" t="s">
        <v>73</v>
      </c>
      <c r="L1249" s="125" t="str">
        <f>MID(Tabla62[[#This Row],[Contratista3]], 1,10)</f>
        <v xml:space="preserve">B35935584 </v>
      </c>
      <c r="M1249" s="69" t="s">
        <v>3</v>
      </c>
    </row>
    <row r="1250" spans="1:13" ht="30.75" customHeight="1">
      <c r="A1250" s="3" t="s">
        <v>24</v>
      </c>
      <c r="B1250" s="63" t="s">
        <v>3628</v>
      </c>
      <c r="C1250" s="64" t="s">
        <v>1</v>
      </c>
      <c r="D1250" s="65" t="s">
        <v>3629</v>
      </c>
      <c r="E1250" s="66">
        <v>1</v>
      </c>
      <c r="F1250" s="67">
        <v>718.43</v>
      </c>
      <c r="G1250" s="67">
        <v>50.29</v>
      </c>
      <c r="H1250" s="68" t="s">
        <v>537</v>
      </c>
      <c r="I1250" s="67">
        <v>718.43</v>
      </c>
      <c r="J1250" s="67">
        <v>50.29</v>
      </c>
      <c r="K1250" s="65" t="s">
        <v>85</v>
      </c>
      <c r="L1250" s="125" t="str">
        <f>MID(Tabla62[[#This Row],[Contratista3]], 1,10)</f>
        <v xml:space="preserve">B76304914 </v>
      </c>
      <c r="M1250" s="69" t="s">
        <v>3</v>
      </c>
    </row>
    <row r="1251" spans="1:13" ht="30.75" customHeight="1">
      <c r="A1251" s="3" t="s">
        <v>24</v>
      </c>
      <c r="B1251" s="63" t="s">
        <v>3630</v>
      </c>
      <c r="C1251" s="64" t="s">
        <v>1</v>
      </c>
      <c r="D1251" s="65" t="s">
        <v>3631</v>
      </c>
      <c r="E1251" s="66">
        <v>0.03</v>
      </c>
      <c r="F1251" s="67">
        <v>3558.65</v>
      </c>
      <c r="G1251" s="67">
        <v>249.11</v>
      </c>
      <c r="H1251" s="68" t="s">
        <v>537</v>
      </c>
      <c r="I1251" s="67">
        <v>3558.65</v>
      </c>
      <c r="J1251" s="67">
        <v>249.11</v>
      </c>
      <c r="K1251" s="65" t="s">
        <v>82</v>
      </c>
      <c r="L1251" s="125" t="str">
        <f>MID(Tabla62[[#This Row],[Contratista3]], 1,10)</f>
        <v xml:space="preserve">B76090406 </v>
      </c>
      <c r="M1251" s="69" t="s">
        <v>3</v>
      </c>
    </row>
    <row r="1252" spans="1:13" ht="30.75" customHeight="1">
      <c r="A1252" s="3" t="s">
        <v>24</v>
      </c>
      <c r="B1252" s="63" t="s">
        <v>3632</v>
      </c>
      <c r="C1252" s="64" t="s">
        <v>1</v>
      </c>
      <c r="D1252" s="65" t="s">
        <v>3633</v>
      </c>
      <c r="E1252" s="66">
        <v>0.03</v>
      </c>
      <c r="F1252" s="67">
        <v>630.4</v>
      </c>
      <c r="G1252" s="67">
        <v>0</v>
      </c>
      <c r="H1252" s="68" t="s">
        <v>537</v>
      </c>
      <c r="I1252" s="67">
        <v>630.4</v>
      </c>
      <c r="J1252" s="67">
        <v>0</v>
      </c>
      <c r="K1252" s="65" t="s">
        <v>77</v>
      </c>
      <c r="L1252" s="125" t="str">
        <f>MID(Tabla62[[#This Row],[Contratista3]], 1,10)</f>
        <v xml:space="preserve">A35054519 </v>
      </c>
      <c r="M1252" s="69" t="s">
        <v>3</v>
      </c>
    </row>
    <row r="1253" spans="1:13" ht="30.75" customHeight="1">
      <c r="A1253" s="3" t="s">
        <v>24</v>
      </c>
      <c r="B1253" s="63" t="s">
        <v>3634</v>
      </c>
      <c r="C1253" s="64" t="s">
        <v>1</v>
      </c>
      <c r="D1253" s="65" t="s">
        <v>3635</v>
      </c>
      <c r="E1253" s="66">
        <v>0.16</v>
      </c>
      <c r="F1253" s="67">
        <v>3600</v>
      </c>
      <c r="G1253" s="67">
        <v>252</v>
      </c>
      <c r="H1253" s="68" t="s">
        <v>527</v>
      </c>
      <c r="I1253" s="67">
        <v>3600</v>
      </c>
      <c r="J1253" s="67">
        <v>252</v>
      </c>
      <c r="K1253" s="65" t="s">
        <v>3636</v>
      </c>
      <c r="L1253" s="125" t="str">
        <f>MID(Tabla62[[#This Row],[Contratista3]], 1,10)</f>
        <v>001182069F</v>
      </c>
      <c r="M1253" s="69" t="s">
        <v>3</v>
      </c>
    </row>
    <row r="1254" spans="1:13" ht="30.75" customHeight="1">
      <c r="A1254" s="3" t="s">
        <v>24</v>
      </c>
      <c r="B1254" s="63" t="s">
        <v>3637</v>
      </c>
      <c r="C1254" s="64" t="s">
        <v>1</v>
      </c>
      <c r="D1254" s="65" t="s">
        <v>3638</v>
      </c>
      <c r="E1254" s="66">
        <v>3</v>
      </c>
      <c r="F1254" s="67">
        <v>2329</v>
      </c>
      <c r="G1254" s="67">
        <v>0</v>
      </c>
      <c r="H1254" s="68" t="s">
        <v>2546</v>
      </c>
      <c r="I1254" s="67">
        <v>2329</v>
      </c>
      <c r="J1254" s="67">
        <v>0</v>
      </c>
      <c r="K1254" s="65" t="s">
        <v>132</v>
      </c>
      <c r="L1254" s="125" t="str">
        <f>MID(Tabla62[[#This Row],[Contratista3]], 1,10)</f>
        <v xml:space="preserve">G35549880 </v>
      </c>
      <c r="M1254" s="69" t="s">
        <v>3</v>
      </c>
    </row>
    <row r="1255" spans="1:13" ht="30.75" customHeight="1">
      <c r="A1255" s="3" t="s">
        <v>24</v>
      </c>
      <c r="B1255" s="63" t="s">
        <v>3639</v>
      </c>
      <c r="C1255" s="64" t="s">
        <v>1</v>
      </c>
      <c r="D1255" s="65" t="s">
        <v>3640</v>
      </c>
      <c r="E1255" s="66">
        <v>0.03</v>
      </c>
      <c r="F1255" s="67">
        <v>350</v>
      </c>
      <c r="G1255" s="67">
        <v>0</v>
      </c>
      <c r="H1255" s="68" t="s">
        <v>537</v>
      </c>
      <c r="I1255" s="67">
        <v>350</v>
      </c>
      <c r="J1255" s="67">
        <v>0</v>
      </c>
      <c r="K1255" s="65" t="s">
        <v>3641</v>
      </c>
      <c r="L1255" s="125" t="str">
        <f>MID(Tabla62[[#This Row],[Contratista3]], 1,10)</f>
        <v>043655987D</v>
      </c>
      <c r="M1255" s="69" t="s">
        <v>3</v>
      </c>
    </row>
    <row r="1256" spans="1:13" ht="30.75" customHeight="1">
      <c r="A1256" s="3" t="s">
        <v>24</v>
      </c>
      <c r="B1256" s="63" t="s">
        <v>3642</v>
      </c>
      <c r="C1256" s="64" t="s">
        <v>1</v>
      </c>
      <c r="D1256" s="65" t="s">
        <v>3643</v>
      </c>
      <c r="E1256" s="66">
        <v>0.03</v>
      </c>
      <c r="F1256" s="67">
        <v>2469.42</v>
      </c>
      <c r="G1256" s="67">
        <v>172.86</v>
      </c>
      <c r="H1256" s="68" t="s">
        <v>251</v>
      </c>
      <c r="I1256" s="67">
        <v>2469.42</v>
      </c>
      <c r="J1256" s="67">
        <v>172.86</v>
      </c>
      <c r="K1256" s="65" t="s">
        <v>111</v>
      </c>
      <c r="L1256" s="125" t="str">
        <f>MID(Tabla62[[#This Row],[Contratista3]], 1,10)</f>
        <v>043641255C</v>
      </c>
      <c r="M1256" s="69" t="s">
        <v>3</v>
      </c>
    </row>
    <row r="1257" spans="1:13" ht="30.75" customHeight="1">
      <c r="A1257" s="3" t="s">
        <v>24</v>
      </c>
      <c r="B1257" s="63" t="s">
        <v>3644</v>
      </c>
      <c r="C1257" s="64" t="s">
        <v>1</v>
      </c>
      <c r="D1257" s="65" t="s">
        <v>3645</v>
      </c>
      <c r="E1257" s="66">
        <v>4</v>
      </c>
      <c r="F1257" s="67">
        <v>4950</v>
      </c>
      <c r="G1257" s="67">
        <v>0</v>
      </c>
      <c r="H1257" s="68" t="s">
        <v>244</v>
      </c>
      <c r="I1257" s="67">
        <v>4950</v>
      </c>
      <c r="J1257" s="67">
        <v>0</v>
      </c>
      <c r="K1257" s="65" t="s">
        <v>144</v>
      </c>
      <c r="L1257" s="125" t="str">
        <f>MID(Tabla62[[#This Row],[Contratista3]], 1,10)</f>
        <v>044324290R</v>
      </c>
      <c r="M1257" s="69" t="s">
        <v>3</v>
      </c>
    </row>
    <row r="1258" spans="1:13" ht="30.75" customHeight="1">
      <c r="A1258" s="3" t="s">
        <v>24</v>
      </c>
      <c r="B1258" s="63" t="s">
        <v>3646</v>
      </c>
      <c r="C1258" s="64" t="s">
        <v>1</v>
      </c>
      <c r="D1258" s="65" t="s">
        <v>3647</v>
      </c>
      <c r="E1258" s="66">
        <v>4</v>
      </c>
      <c r="F1258" s="67">
        <v>3970.6</v>
      </c>
      <c r="G1258" s="67">
        <v>0</v>
      </c>
      <c r="H1258" s="68" t="s">
        <v>244</v>
      </c>
      <c r="I1258" s="67">
        <v>3970.6</v>
      </c>
      <c r="J1258" s="67">
        <v>0</v>
      </c>
      <c r="K1258" s="65" t="s">
        <v>175</v>
      </c>
      <c r="L1258" s="125" t="str">
        <f>MID(Tabla62[[#This Row],[Contratista3]], 1,10)</f>
        <v>054067985E</v>
      </c>
      <c r="M1258" s="69" t="s">
        <v>3</v>
      </c>
    </row>
    <row r="1259" spans="1:13" ht="30.75" customHeight="1">
      <c r="A1259" s="3" t="s">
        <v>24</v>
      </c>
      <c r="B1259" s="63" t="s">
        <v>3648</v>
      </c>
      <c r="C1259" s="64" t="s">
        <v>1</v>
      </c>
      <c r="D1259" s="65" t="s">
        <v>3649</v>
      </c>
      <c r="E1259" s="66">
        <v>4.5</v>
      </c>
      <c r="F1259" s="67">
        <v>5400</v>
      </c>
      <c r="G1259" s="67">
        <v>0</v>
      </c>
      <c r="H1259" s="68" t="s">
        <v>251</v>
      </c>
      <c r="I1259" s="67">
        <v>5400</v>
      </c>
      <c r="J1259" s="67">
        <v>0</v>
      </c>
      <c r="K1259" s="65" t="s">
        <v>118</v>
      </c>
      <c r="L1259" s="125" t="str">
        <f>MID(Tabla62[[#This Row],[Contratista3]], 1,10)</f>
        <v>078475710D</v>
      </c>
      <c r="M1259" s="69" t="s">
        <v>3</v>
      </c>
    </row>
    <row r="1260" spans="1:13" ht="30.75" customHeight="1">
      <c r="A1260" s="3" t="s">
        <v>24</v>
      </c>
      <c r="B1260" s="63" t="s">
        <v>3650</v>
      </c>
      <c r="C1260" s="64" t="s">
        <v>1</v>
      </c>
      <c r="D1260" s="65" t="s">
        <v>3651</v>
      </c>
      <c r="E1260" s="66">
        <v>4</v>
      </c>
      <c r="F1260" s="67">
        <v>4000</v>
      </c>
      <c r="G1260" s="67">
        <v>280</v>
      </c>
      <c r="H1260" s="68" t="s">
        <v>2546</v>
      </c>
      <c r="I1260" s="67">
        <v>4000</v>
      </c>
      <c r="J1260" s="67">
        <v>280</v>
      </c>
      <c r="K1260" s="65" t="s">
        <v>3652</v>
      </c>
      <c r="L1260" s="125" t="str">
        <f>MID(Tabla62[[#This Row],[Contratista3]], 1,10)</f>
        <v xml:space="preserve">B35719129 </v>
      </c>
      <c r="M1260" s="69" t="s">
        <v>3</v>
      </c>
    </row>
    <row r="1261" spans="1:13" ht="30.75" customHeight="1">
      <c r="A1261" s="3" t="s">
        <v>24</v>
      </c>
      <c r="B1261" s="63" t="s">
        <v>3653</v>
      </c>
      <c r="C1261" s="64" t="s">
        <v>0</v>
      </c>
      <c r="D1261" s="65" t="s">
        <v>3654</v>
      </c>
      <c r="E1261" s="66">
        <v>0.03</v>
      </c>
      <c r="F1261" s="67">
        <v>269.33999999999997</v>
      </c>
      <c r="G1261" s="67">
        <v>16.309999999999999</v>
      </c>
      <c r="H1261" s="68" t="s">
        <v>554</v>
      </c>
      <c r="I1261" s="67">
        <v>269.33999999999997</v>
      </c>
      <c r="J1261" s="67">
        <v>16.309999999999999</v>
      </c>
      <c r="K1261" s="65" t="s">
        <v>85</v>
      </c>
      <c r="L1261" s="125" t="str">
        <f>MID(Tabla62[[#This Row],[Contratista3]], 1,10)</f>
        <v xml:space="preserve">B76304914 </v>
      </c>
      <c r="M1261" s="69" t="s">
        <v>3</v>
      </c>
    </row>
    <row r="1262" spans="1:13" ht="30.75" customHeight="1">
      <c r="A1262" s="3" t="s">
        <v>24</v>
      </c>
      <c r="B1262" s="63" t="s">
        <v>3655</v>
      </c>
      <c r="C1262" s="64" t="s">
        <v>0</v>
      </c>
      <c r="D1262" s="65" t="s">
        <v>3654</v>
      </c>
      <c r="E1262" s="66">
        <v>0.03</v>
      </c>
      <c r="F1262" s="67">
        <v>751.48</v>
      </c>
      <c r="G1262" s="67">
        <v>46.16</v>
      </c>
      <c r="H1262" s="68" t="s">
        <v>554</v>
      </c>
      <c r="I1262" s="67">
        <v>751.48</v>
      </c>
      <c r="J1262" s="67">
        <v>46.16</v>
      </c>
      <c r="K1262" s="65" t="s">
        <v>85</v>
      </c>
      <c r="L1262" s="125" t="str">
        <f>MID(Tabla62[[#This Row],[Contratista3]], 1,10)</f>
        <v xml:space="preserve">B76304914 </v>
      </c>
      <c r="M1262" s="69" t="s">
        <v>3</v>
      </c>
    </row>
    <row r="1263" spans="1:13" ht="30.75" customHeight="1">
      <c r="A1263" s="3" t="s">
        <v>24</v>
      </c>
      <c r="B1263" s="63" t="s">
        <v>3656</v>
      </c>
      <c r="C1263" s="64" t="s">
        <v>1</v>
      </c>
      <c r="D1263" s="65" t="s">
        <v>3657</v>
      </c>
      <c r="E1263" s="66">
        <v>1</v>
      </c>
      <c r="F1263" s="67">
        <v>2700</v>
      </c>
      <c r="G1263" s="67">
        <v>0</v>
      </c>
      <c r="H1263" s="68" t="s">
        <v>3067</v>
      </c>
      <c r="I1263" s="67">
        <v>2700</v>
      </c>
      <c r="J1263" s="67">
        <v>0</v>
      </c>
      <c r="K1263" s="65" t="s">
        <v>3658</v>
      </c>
      <c r="L1263" s="125" t="str">
        <f>MID(Tabla62[[#This Row],[Contratista3]], 1,10)</f>
        <v>043655881H</v>
      </c>
      <c r="M1263" s="69" t="s">
        <v>3</v>
      </c>
    </row>
    <row r="1264" spans="1:13" ht="30.75" customHeight="1">
      <c r="A1264" s="3" t="s">
        <v>24</v>
      </c>
      <c r="B1264" s="63" t="s">
        <v>3659</v>
      </c>
      <c r="C1264" s="64" t="s">
        <v>1</v>
      </c>
      <c r="D1264" s="65" t="s">
        <v>3660</v>
      </c>
      <c r="E1264" s="66">
        <v>1</v>
      </c>
      <c r="F1264" s="67">
        <v>718.43</v>
      </c>
      <c r="G1264" s="67">
        <v>50.29</v>
      </c>
      <c r="H1264" s="68" t="s">
        <v>2128</v>
      </c>
      <c r="I1264" s="67">
        <v>718.43</v>
      </c>
      <c r="J1264" s="67">
        <v>50.29</v>
      </c>
      <c r="K1264" s="65" t="s">
        <v>85</v>
      </c>
      <c r="L1264" s="125" t="str">
        <f>MID(Tabla62[[#This Row],[Contratista3]], 1,10)</f>
        <v xml:space="preserve">B76304914 </v>
      </c>
      <c r="M1264" s="69" t="s">
        <v>3</v>
      </c>
    </row>
    <row r="1265" spans="1:13" ht="30.75" customHeight="1">
      <c r="A1265" s="3" t="s">
        <v>24</v>
      </c>
      <c r="B1265" s="63" t="s">
        <v>3661</v>
      </c>
      <c r="C1265" s="64" t="s">
        <v>1</v>
      </c>
      <c r="D1265" s="65" t="s">
        <v>3662</v>
      </c>
      <c r="E1265" s="66">
        <v>3</v>
      </c>
      <c r="F1265" s="67">
        <v>159.22999999999999</v>
      </c>
      <c r="G1265" s="67">
        <v>0</v>
      </c>
      <c r="H1265" s="68" t="s">
        <v>524</v>
      </c>
      <c r="I1265" s="67">
        <v>159.22999999999999</v>
      </c>
      <c r="J1265" s="67">
        <v>0</v>
      </c>
      <c r="K1265" s="65" t="s">
        <v>119</v>
      </c>
      <c r="L1265" s="125" t="str">
        <f>MID(Tabla62[[#This Row],[Contratista3]], 1,10)</f>
        <v xml:space="preserve">W0185688I </v>
      </c>
      <c r="M1265" s="69" t="s">
        <v>3</v>
      </c>
    </row>
    <row r="1266" spans="1:13" ht="30.75" customHeight="1">
      <c r="A1266" s="3" t="s">
        <v>24</v>
      </c>
      <c r="B1266" s="63" t="s">
        <v>3663</v>
      </c>
      <c r="C1266" s="64" t="s">
        <v>1</v>
      </c>
      <c r="D1266" s="65" t="s">
        <v>3664</v>
      </c>
      <c r="E1266" s="66">
        <v>0.03</v>
      </c>
      <c r="F1266" s="67">
        <v>1000</v>
      </c>
      <c r="G1266" s="67">
        <v>0</v>
      </c>
      <c r="H1266" s="68" t="s">
        <v>577</v>
      </c>
      <c r="I1266" s="67">
        <v>1000</v>
      </c>
      <c r="J1266" s="67">
        <v>0</v>
      </c>
      <c r="K1266" s="65" t="s">
        <v>3665</v>
      </c>
      <c r="L1266" s="125" t="str">
        <f>MID(Tabla62[[#This Row],[Contratista3]], 1,10)</f>
        <v>043751998H</v>
      </c>
      <c r="M1266" s="69" t="s">
        <v>3</v>
      </c>
    </row>
    <row r="1267" spans="1:13" ht="30.75" customHeight="1">
      <c r="A1267" s="3" t="s">
        <v>24</v>
      </c>
      <c r="B1267" s="63" t="s">
        <v>3666</v>
      </c>
      <c r="C1267" s="64" t="s">
        <v>1</v>
      </c>
      <c r="D1267" s="65" t="s">
        <v>3667</v>
      </c>
      <c r="E1267" s="66">
        <v>0.03</v>
      </c>
      <c r="F1267" s="67">
        <v>6100</v>
      </c>
      <c r="G1267" s="67">
        <v>427</v>
      </c>
      <c r="H1267" s="68" t="s">
        <v>577</v>
      </c>
      <c r="I1267" s="67">
        <v>6100</v>
      </c>
      <c r="J1267" s="67">
        <v>427</v>
      </c>
      <c r="K1267" s="65" t="s">
        <v>3668</v>
      </c>
      <c r="L1267" s="125" t="str">
        <f>MID(Tabla62[[#This Row],[Contratista3]], 1,10)</f>
        <v>042877888T</v>
      </c>
      <c r="M1267" s="69" t="s">
        <v>3</v>
      </c>
    </row>
    <row r="1268" spans="1:13" ht="30.75" customHeight="1">
      <c r="A1268" s="3" t="s">
        <v>24</v>
      </c>
      <c r="B1268" s="63" t="s">
        <v>3669</v>
      </c>
      <c r="C1268" s="64" t="s">
        <v>1</v>
      </c>
      <c r="D1268" s="65" t="s">
        <v>3670</v>
      </c>
      <c r="E1268" s="66">
        <v>10</v>
      </c>
      <c r="F1268" s="67">
        <v>4062.47</v>
      </c>
      <c r="G1268" s="67">
        <v>284.39999999999998</v>
      </c>
      <c r="H1268" s="68" t="s">
        <v>418</v>
      </c>
      <c r="I1268" s="67">
        <v>4062.47</v>
      </c>
      <c r="J1268" s="67">
        <v>284.39999999999998</v>
      </c>
      <c r="K1268" s="65" t="s">
        <v>87</v>
      </c>
      <c r="L1268" s="125" t="str">
        <f>MID(Tabla62[[#This Row],[Contratista3]], 1,10)</f>
        <v xml:space="preserve">B35988880 </v>
      </c>
      <c r="M1268" s="69" t="s">
        <v>3</v>
      </c>
    </row>
    <row r="1269" spans="1:13" ht="30.75" customHeight="1">
      <c r="A1269" s="3" t="s">
        <v>24</v>
      </c>
      <c r="B1269" s="63" t="s">
        <v>3671</v>
      </c>
      <c r="C1269" s="64" t="s">
        <v>1</v>
      </c>
      <c r="D1269" s="65" t="s">
        <v>3672</v>
      </c>
      <c r="E1269" s="66">
        <v>0.03</v>
      </c>
      <c r="F1269" s="67">
        <v>542.79999999999995</v>
      </c>
      <c r="G1269" s="67">
        <v>0</v>
      </c>
      <c r="H1269" s="68" t="s">
        <v>591</v>
      </c>
      <c r="I1269" s="67">
        <v>542.79999999999995</v>
      </c>
      <c r="J1269" s="67">
        <v>0</v>
      </c>
      <c r="K1269" s="65" t="s">
        <v>51</v>
      </c>
      <c r="L1269" s="125" t="str">
        <f>MID(Tabla62[[#This Row],[Contratista3]], 1,10)</f>
        <v xml:space="preserve">A35002278 </v>
      </c>
      <c r="M1269" s="69" t="s">
        <v>3</v>
      </c>
    </row>
    <row r="1270" spans="1:13" ht="30.75" customHeight="1">
      <c r="A1270" s="3" t="s">
        <v>24</v>
      </c>
      <c r="B1270" s="63" t="s">
        <v>3673</v>
      </c>
      <c r="C1270" s="64" t="s">
        <v>0</v>
      </c>
      <c r="D1270" s="65" t="s">
        <v>3674</v>
      </c>
      <c r="E1270" s="66">
        <v>0.03</v>
      </c>
      <c r="F1270" s="67">
        <v>355.2</v>
      </c>
      <c r="G1270" s="67">
        <v>24.86</v>
      </c>
      <c r="H1270" s="68" t="s">
        <v>255</v>
      </c>
      <c r="I1270" s="67">
        <v>355.2</v>
      </c>
      <c r="J1270" s="67">
        <v>24.86</v>
      </c>
      <c r="K1270" s="65" t="s">
        <v>98</v>
      </c>
      <c r="L1270" s="125" t="str">
        <f>MID(Tabla62[[#This Row],[Contratista3]], 1,10)</f>
        <v xml:space="preserve">B76332915 </v>
      </c>
      <c r="M1270" s="69" t="s">
        <v>3</v>
      </c>
    </row>
    <row r="1271" spans="1:13" ht="30.75" customHeight="1">
      <c r="A1271" s="3" t="s">
        <v>24</v>
      </c>
      <c r="B1271" s="63" t="s">
        <v>3675</v>
      </c>
      <c r="C1271" s="64" t="s">
        <v>1</v>
      </c>
      <c r="D1271" s="65" t="s">
        <v>3676</v>
      </c>
      <c r="E1271" s="66">
        <v>1.96</v>
      </c>
      <c r="F1271" s="67">
        <v>1780</v>
      </c>
      <c r="G1271" s="67">
        <v>0</v>
      </c>
      <c r="H1271" s="68" t="s">
        <v>3677</v>
      </c>
      <c r="I1271" s="67">
        <v>1780</v>
      </c>
      <c r="J1271" s="67">
        <v>0</v>
      </c>
      <c r="K1271" s="65" t="s">
        <v>92</v>
      </c>
      <c r="L1271" s="125" t="str">
        <f>MID(Tabla62[[#This Row],[Contratista3]], 1,10)</f>
        <v>044737120G</v>
      </c>
      <c r="M1271" s="69" t="s">
        <v>3</v>
      </c>
    </row>
    <row r="1272" spans="1:13" ht="30.75" customHeight="1">
      <c r="A1272" s="3" t="s">
        <v>24</v>
      </c>
      <c r="B1272" s="63" t="s">
        <v>3678</v>
      </c>
      <c r="C1272" s="64" t="s">
        <v>0</v>
      </c>
      <c r="D1272" s="65" t="s">
        <v>3679</v>
      </c>
      <c r="E1272" s="66">
        <v>0.03</v>
      </c>
      <c r="F1272" s="67">
        <v>1964.32</v>
      </c>
      <c r="G1272" s="67">
        <v>0</v>
      </c>
      <c r="H1272" s="68" t="s">
        <v>404</v>
      </c>
      <c r="I1272" s="67">
        <v>1964.32</v>
      </c>
      <c r="J1272" s="67">
        <v>0</v>
      </c>
      <c r="K1272" s="65" t="s">
        <v>3680</v>
      </c>
      <c r="L1272" s="125" t="str">
        <f>MID(Tabla62[[#This Row],[Contratista3]], 1,10)</f>
        <v xml:space="preserve">B81342628 </v>
      </c>
      <c r="M1272" s="69" t="s">
        <v>3</v>
      </c>
    </row>
    <row r="1273" spans="1:13" ht="30.75" customHeight="1">
      <c r="A1273" s="3" t="s">
        <v>24</v>
      </c>
      <c r="B1273" s="63" t="s">
        <v>3681</v>
      </c>
      <c r="C1273" s="64" t="s">
        <v>1</v>
      </c>
      <c r="D1273" s="65" t="s">
        <v>3682</v>
      </c>
      <c r="E1273" s="66">
        <v>0.03</v>
      </c>
      <c r="F1273" s="67">
        <v>350</v>
      </c>
      <c r="G1273" s="67">
        <v>24.5</v>
      </c>
      <c r="H1273" s="68" t="s">
        <v>404</v>
      </c>
      <c r="I1273" s="67">
        <v>350</v>
      </c>
      <c r="J1273" s="67">
        <v>24.5</v>
      </c>
      <c r="K1273" s="65" t="s">
        <v>3683</v>
      </c>
      <c r="L1273" s="125" t="str">
        <f>MID(Tabla62[[#This Row],[Contratista3]], 1,10)</f>
        <v>002210082N</v>
      </c>
      <c r="M1273" s="69" t="s">
        <v>3</v>
      </c>
    </row>
    <row r="1274" spans="1:13" ht="30.75" customHeight="1">
      <c r="A1274" s="3" t="s">
        <v>24</v>
      </c>
      <c r="B1274" s="63" t="s">
        <v>3684</v>
      </c>
      <c r="C1274" s="64" t="s">
        <v>1</v>
      </c>
      <c r="D1274" s="65" t="s">
        <v>3685</v>
      </c>
      <c r="E1274" s="66">
        <v>0.03</v>
      </c>
      <c r="F1274" s="67">
        <v>350</v>
      </c>
      <c r="G1274" s="67">
        <v>24.5</v>
      </c>
      <c r="H1274" s="68" t="s">
        <v>404</v>
      </c>
      <c r="I1274" s="67">
        <v>350</v>
      </c>
      <c r="J1274" s="67">
        <v>24.5</v>
      </c>
      <c r="K1274" s="65" t="s">
        <v>3686</v>
      </c>
      <c r="L1274" s="125" t="str">
        <f>MID(Tabla62[[#This Row],[Contratista3]], 1,10)</f>
        <v>000162305V</v>
      </c>
      <c r="M1274" s="69" t="s">
        <v>3</v>
      </c>
    </row>
    <row r="1275" spans="1:13" ht="30.75" customHeight="1">
      <c r="A1275" s="3" t="s">
        <v>24</v>
      </c>
      <c r="B1275" s="63" t="s">
        <v>3687</v>
      </c>
      <c r="C1275" s="64" t="s">
        <v>1</v>
      </c>
      <c r="D1275" s="65" t="s">
        <v>3688</v>
      </c>
      <c r="E1275" s="66">
        <v>0.03</v>
      </c>
      <c r="F1275" s="67">
        <v>146.9</v>
      </c>
      <c r="G1275" s="67">
        <v>10.28</v>
      </c>
      <c r="H1275" s="68" t="s">
        <v>591</v>
      </c>
      <c r="I1275" s="67">
        <v>146.9</v>
      </c>
      <c r="J1275" s="67">
        <v>10.28</v>
      </c>
      <c r="K1275" s="65" t="s">
        <v>70</v>
      </c>
      <c r="L1275" s="125" t="str">
        <f>MID(Tabla62[[#This Row],[Contratista3]], 1,10)</f>
        <v xml:space="preserve">B35510403 </v>
      </c>
      <c r="M1275" s="69" t="s">
        <v>3</v>
      </c>
    </row>
    <row r="1276" spans="1:13" ht="30.75" customHeight="1">
      <c r="A1276" s="3" t="s">
        <v>24</v>
      </c>
      <c r="B1276" s="63" t="s">
        <v>3689</v>
      </c>
      <c r="C1276" s="64" t="s">
        <v>1</v>
      </c>
      <c r="D1276" s="65" t="s">
        <v>3690</v>
      </c>
      <c r="E1276" s="66">
        <v>0.03</v>
      </c>
      <c r="F1276" s="67">
        <v>350</v>
      </c>
      <c r="G1276" s="67">
        <v>0</v>
      </c>
      <c r="H1276" s="68" t="s">
        <v>591</v>
      </c>
      <c r="I1276" s="67">
        <v>350</v>
      </c>
      <c r="J1276" s="67">
        <v>0</v>
      </c>
      <c r="K1276" s="65" t="s">
        <v>3691</v>
      </c>
      <c r="L1276" s="125" t="str">
        <f>MID(Tabla62[[#This Row],[Contratista3]], 1,10)</f>
        <v>070287197W</v>
      </c>
      <c r="M1276" s="69" t="s">
        <v>3</v>
      </c>
    </row>
    <row r="1277" spans="1:13" ht="30.75" customHeight="1">
      <c r="A1277" s="3" t="s">
        <v>24</v>
      </c>
      <c r="B1277" s="63" t="s">
        <v>3692</v>
      </c>
      <c r="C1277" s="64" t="s">
        <v>1</v>
      </c>
      <c r="D1277" s="65" t="s">
        <v>3693</v>
      </c>
      <c r="E1277" s="66">
        <v>4</v>
      </c>
      <c r="F1277" s="67">
        <v>1402.78</v>
      </c>
      <c r="G1277" s="67">
        <v>98.19</v>
      </c>
      <c r="H1277" s="68" t="s">
        <v>259</v>
      </c>
      <c r="I1277" s="67">
        <v>1402.78</v>
      </c>
      <c r="J1277" s="67">
        <v>98.19</v>
      </c>
      <c r="K1277" s="65" t="s">
        <v>3694</v>
      </c>
      <c r="L1277" s="125" t="str">
        <f>MID(Tabla62[[#This Row],[Contratista3]], 1,10)</f>
        <v>044713846Y</v>
      </c>
      <c r="M1277" s="69" t="s">
        <v>3</v>
      </c>
    </row>
    <row r="1278" spans="1:13" ht="30.75" customHeight="1">
      <c r="A1278" s="3" t="s">
        <v>24</v>
      </c>
      <c r="B1278" s="63" t="s">
        <v>3695</v>
      </c>
      <c r="C1278" s="64" t="s">
        <v>1</v>
      </c>
      <c r="D1278" s="65" t="s">
        <v>3696</v>
      </c>
      <c r="E1278" s="66">
        <v>4</v>
      </c>
      <c r="F1278" s="67">
        <v>5535</v>
      </c>
      <c r="G1278" s="67">
        <v>0</v>
      </c>
      <c r="H1278" s="68" t="s">
        <v>259</v>
      </c>
      <c r="I1278" s="67">
        <v>5535</v>
      </c>
      <c r="J1278" s="67">
        <v>0</v>
      </c>
      <c r="K1278" s="65" t="s">
        <v>171</v>
      </c>
      <c r="L1278" s="125" t="str">
        <f>MID(Tabla62[[#This Row],[Contratista3]], 1,10)</f>
        <v>044703143K</v>
      </c>
      <c r="M1278" s="69" t="s">
        <v>3</v>
      </c>
    </row>
    <row r="1279" spans="1:13" ht="30.75" customHeight="1">
      <c r="A1279" s="3" t="s">
        <v>24</v>
      </c>
      <c r="B1279" s="63" t="s">
        <v>3697</v>
      </c>
      <c r="C1279" s="64" t="s">
        <v>1</v>
      </c>
      <c r="D1279" s="65" t="s">
        <v>3698</v>
      </c>
      <c r="E1279" s="66">
        <v>0.5</v>
      </c>
      <c r="F1279" s="67">
        <v>330</v>
      </c>
      <c r="G1279" s="67">
        <v>23.1</v>
      </c>
      <c r="H1279" s="68" t="s">
        <v>625</v>
      </c>
      <c r="I1279" s="67">
        <v>330</v>
      </c>
      <c r="J1279" s="67">
        <v>23.1</v>
      </c>
      <c r="K1279" s="65" t="s">
        <v>3699</v>
      </c>
      <c r="L1279" s="125" t="str">
        <f>MID(Tabla62[[#This Row],[Contratista3]], 1,10)</f>
        <v>044303053Q</v>
      </c>
      <c r="M1279" s="69" t="s">
        <v>3</v>
      </c>
    </row>
    <row r="1280" spans="1:13" ht="30.75" customHeight="1">
      <c r="A1280" s="3" t="s">
        <v>24</v>
      </c>
      <c r="B1280" s="63" t="s">
        <v>3700</v>
      </c>
      <c r="C1280" s="64" t="s">
        <v>1</v>
      </c>
      <c r="D1280" s="65" t="s">
        <v>3701</v>
      </c>
      <c r="E1280" s="66">
        <v>0.03</v>
      </c>
      <c r="F1280" s="67">
        <v>174.61</v>
      </c>
      <c r="G1280" s="67">
        <v>12.22</v>
      </c>
      <c r="H1280" s="68" t="s">
        <v>625</v>
      </c>
      <c r="I1280" s="67">
        <v>174.61</v>
      </c>
      <c r="J1280" s="67">
        <v>12.22</v>
      </c>
      <c r="K1280" s="65" t="s">
        <v>42</v>
      </c>
      <c r="L1280" s="125" t="str">
        <f>MID(Tabla62[[#This Row],[Contratista3]], 1,10)</f>
        <v xml:space="preserve">B35419977 </v>
      </c>
      <c r="M1280" s="69" t="s">
        <v>3</v>
      </c>
    </row>
    <row r="1281" spans="1:13" ht="30.75" customHeight="1">
      <c r="A1281" s="3" t="s">
        <v>24</v>
      </c>
      <c r="B1281" s="63" t="s">
        <v>3702</v>
      </c>
      <c r="C1281" s="64" t="s">
        <v>1</v>
      </c>
      <c r="D1281" s="65" t="s">
        <v>3701</v>
      </c>
      <c r="E1281" s="66">
        <v>0.03</v>
      </c>
      <c r="F1281" s="67">
        <v>87.69</v>
      </c>
      <c r="G1281" s="67">
        <v>6.14</v>
      </c>
      <c r="H1281" s="68" t="s">
        <v>625</v>
      </c>
      <c r="I1281" s="67">
        <v>87.69</v>
      </c>
      <c r="J1281" s="67">
        <v>6.14</v>
      </c>
      <c r="K1281" s="65" t="s">
        <v>42</v>
      </c>
      <c r="L1281" s="125" t="str">
        <f>MID(Tabla62[[#This Row],[Contratista3]], 1,10)</f>
        <v xml:space="preserve">B35419977 </v>
      </c>
      <c r="M1281" s="69" t="s">
        <v>3</v>
      </c>
    </row>
    <row r="1282" spans="1:13" ht="30.75" customHeight="1">
      <c r="A1282" s="3" t="s">
        <v>24</v>
      </c>
      <c r="B1282" s="63" t="s">
        <v>3703</v>
      </c>
      <c r="C1282" s="64" t="s">
        <v>1</v>
      </c>
      <c r="D1282" s="65" t="s">
        <v>3701</v>
      </c>
      <c r="E1282" s="66">
        <v>0.03</v>
      </c>
      <c r="F1282" s="67">
        <v>15.4</v>
      </c>
      <c r="G1282" s="67">
        <v>1.08</v>
      </c>
      <c r="H1282" s="68" t="s">
        <v>625</v>
      </c>
      <c r="I1282" s="67">
        <v>15.4</v>
      </c>
      <c r="J1282" s="67">
        <v>1.08</v>
      </c>
      <c r="K1282" s="65" t="s">
        <v>42</v>
      </c>
      <c r="L1282" s="125" t="str">
        <f>MID(Tabla62[[#This Row],[Contratista3]], 1,10)</f>
        <v xml:space="preserve">B35419977 </v>
      </c>
      <c r="M1282" s="69" t="s">
        <v>3</v>
      </c>
    </row>
    <row r="1283" spans="1:13" ht="30.75" customHeight="1">
      <c r="A1283" s="3" t="s">
        <v>24</v>
      </c>
      <c r="B1283" s="63" t="s">
        <v>3704</v>
      </c>
      <c r="C1283" s="64" t="s">
        <v>1</v>
      </c>
      <c r="D1283" s="65" t="s">
        <v>3701</v>
      </c>
      <c r="E1283" s="66">
        <v>0.03</v>
      </c>
      <c r="F1283" s="67">
        <v>70.19</v>
      </c>
      <c r="G1283" s="67">
        <v>4.91</v>
      </c>
      <c r="H1283" s="68" t="s">
        <v>625</v>
      </c>
      <c r="I1283" s="67">
        <v>70.19</v>
      </c>
      <c r="J1283" s="67">
        <v>4.91</v>
      </c>
      <c r="K1283" s="65" t="s">
        <v>42</v>
      </c>
      <c r="L1283" s="125" t="str">
        <f>MID(Tabla62[[#This Row],[Contratista3]], 1,10)</f>
        <v xml:space="preserve">B35419977 </v>
      </c>
      <c r="M1283" s="69" t="s">
        <v>3</v>
      </c>
    </row>
    <row r="1284" spans="1:13" ht="30.75" customHeight="1">
      <c r="A1284" s="3" t="s">
        <v>24</v>
      </c>
      <c r="B1284" s="63" t="s">
        <v>3705</v>
      </c>
      <c r="C1284" s="64" t="s">
        <v>1</v>
      </c>
      <c r="D1284" s="65" t="s">
        <v>3701</v>
      </c>
      <c r="E1284" s="66">
        <v>0.03</v>
      </c>
      <c r="F1284" s="67">
        <v>19.11</v>
      </c>
      <c r="G1284" s="67">
        <v>1.34</v>
      </c>
      <c r="H1284" s="68" t="s">
        <v>625</v>
      </c>
      <c r="I1284" s="67">
        <v>19.11</v>
      </c>
      <c r="J1284" s="67">
        <v>1.34</v>
      </c>
      <c r="K1284" s="65" t="s">
        <v>42</v>
      </c>
      <c r="L1284" s="125" t="str">
        <f>MID(Tabla62[[#This Row],[Contratista3]], 1,10)</f>
        <v xml:space="preserve">B35419977 </v>
      </c>
      <c r="M1284" s="69" t="s">
        <v>3</v>
      </c>
    </row>
    <row r="1285" spans="1:13" ht="30.75" customHeight="1">
      <c r="A1285" s="3" t="s">
        <v>24</v>
      </c>
      <c r="B1285" s="63" t="s">
        <v>3706</v>
      </c>
      <c r="C1285" s="64" t="s">
        <v>1</v>
      </c>
      <c r="D1285" s="65" t="s">
        <v>3701</v>
      </c>
      <c r="E1285" s="66">
        <v>1</v>
      </c>
      <c r="F1285" s="67">
        <v>27.76</v>
      </c>
      <c r="G1285" s="67">
        <v>1.94</v>
      </c>
      <c r="H1285" s="68" t="s">
        <v>625</v>
      </c>
      <c r="I1285" s="67">
        <v>27.76</v>
      </c>
      <c r="J1285" s="67">
        <v>1.94</v>
      </c>
      <c r="K1285" s="65" t="s">
        <v>42</v>
      </c>
      <c r="L1285" s="125" t="str">
        <f>MID(Tabla62[[#This Row],[Contratista3]], 1,10)</f>
        <v xml:space="preserve">B35419977 </v>
      </c>
      <c r="M1285" s="69" t="s">
        <v>3</v>
      </c>
    </row>
    <row r="1286" spans="1:13" ht="30.75" customHeight="1">
      <c r="A1286" s="3" t="s">
        <v>24</v>
      </c>
      <c r="B1286" s="63" t="s">
        <v>3707</v>
      </c>
      <c r="C1286" s="64" t="s">
        <v>1</v>
      </c>
      <c r="D1286" s="65" t="s">
        <v>3701</v>
      </c>
      <c r="E1286" s="66">
        <v>0.5</v>
      </c>
      <c r="F1286" s="67">
        <v>22.5</v>
      </c>
      <c r="G1286" s="67">
        <v>1.58</v>
      </c>
      <c r="H1286" s="68" t="s">
        <v>625</v>
      </c>
      <c r="I1286" s="67">
        <v>22.5</v>
      </c>
      <c r="J1286" s="67">
        <v>1.58</v>
      </c>
      <c r="K1286" s="65" t="s">
        <v>42</v>
      </c>
      <c r="L1286" s="125" t="str">
        <f>MID(Tabla62[[#This Row],[Contratista3]], 1,10)</f>
        <v xml:space="preserve">B35419977 </v>
      </c>
      <c r="M1286" s="69" t="s">
        <v>3</v>
      </c>
    </row>
    <row r="1287" spans="1:13" ht="30.75" customHeight="1">
      <c r="A1287" s="3" t="s">
        <v>24</v>
      </c>
      <c r="B1287" s="63" t="s">
        <v>3708</v>
      </c>
      <c r="C1287" s="64" t="s">
        <v>1</v>
      </c>
      <c r="D1287" s="65" t="s">
        <v>3701</v>
      </c>
      <c r="E1287" s="66">
        <v>0.93</v>
      </c>
      <c r="F1287" s="67">
        <v>26.08</v>
      </c>
      <c r="G1287" s="67">
        <v>1.83</v>
      </c>
      <c r="H1287" s="68" t="s">
        <v>625</v>
      </c>
      <c r="I1287" s="67">
        <v>26.08</v>
      </c>
      <c r="J1287" s="67">
        <v>1.83</v>
      </c>
      <c r="K1287" s="65" t="s">
        <v>42</v>
      </c>
      <c r="L1287" s="125" t="str">
        <f>MID(Tabla62[[#This Row],[Contratista3]], 1,10)</f>
        <v xml:space="preserve">B35419977 </v>
      </c>
      <c r="M1287" s="69" t="s">
        <v>3</v>
      </c>
    </row>
    <row r="1288" spans="1:13" ht="30.75" customHeight="1">
      <c r="A1288" s="3" t="s">
        <v>24</v>
      </c>
      <c r="B1288" s="63" t="s">
        <v>3709</v>
      </c>
      <c r="C1288" s="64" t="s">
        <v>1</v>
      </c>
      <c r="D1288" s="65" t="s">
        <v>3710</v>
      </c>
      <c r="E1288" s="66">
        <v>0.03</v>
      </c>
      <c r="F1288" s="67">
        <v>412.6</v>
      </c>
      <c r="G1288" s="67">
        <v>28.88</v>
      </c>
      <c r="H1288" s="68" t="s">
        <v>625</v>
      </c>
      <c r="I1288" s="67">
        <v>412.6</v>
      </c>
      <c r="J1288" s="67">
        <v>28.88</v>
      </c>
      <c r="K1288" s="65" t="s">
        <v>94</v>
      </c>
      <c r="L1288" s="125" t="str">
        <f>MID(Tabla62[[#This Row],[Contratista3]], 1,10)</f>
        <v xml:space="preserve">B35043249 </v>
      </c>
      <c r="M1288" s="69" t="s">
        <v>3</v>
      </c>
    </row>
    <row r="1289" spans="1:13" ht="30.75" customHeight="1">
      <c r="A1289" s="3" t="s">
        <v>24</v>
      </c>
      <c r="B1289" s="63" t="s">
        <v>3711</v>
      </c>
      <c r="C1289" s="64" t="s">
        <v>1</v>
      </c>
      <c r="D1289" s="65" t="s">
        <v>3701</v>
      </c>
      <c r="E1289" s="66">
        <v>1.56</v>
      </c>
      <c r="F1289" s="67">
        <v>49.19</v>
      </c>
      <c r="G1289" s="67">
        <v>3.44</v>
      </c>
      <c r="H1289" s="68" t="s">
        <v>625</v>
      </c>
      <c r="I1289" s="67">
        <v>49.19</v>
      </c>
      <c r="J1289" s="67">
        <v>3.44</v>
      </c>
      <c r="K1289" s="65" t="s">
        <v>42</v>
      </c>
      <c r="L1289" s="125" t="str">
        <f>MID(Tabla62[[#This Row],[Contratista3]], 1,10)</f>
        <v xml:space="preserve">B35419977 </v>
      </c>
      <c r="M1289" s="69" t="s">
        <v>3</v>
      </c>
    </row>
    <row r="1290" spans="1:13" ht="30.75" customHeight="1">
      <c r="A1290" s="3" t="s">
        <v>24</v>
      </c>
      <c r="B1290" s="63" t="s">
        <v>3712</v>
      </c>
      <c r="C1290" s="64" t="s">
        <v>1</v>
      </c>
      <c r="D1290" s="65" t="s">
        <v>3713</v>
      </c>
      <c r="E1290" s="66">
        <v>0.13</v>
      </c>
      <c r="F1290" s="67">
        <v>1401.87</v>
      </c>
      <c r="G1290" s="67">
        <v>98.13</v>
      </c>
      <c r="H1290" s="68" t="s">
        <v>625</v>
      </c>
      <c r="I1290" s="67">
        <v>1401.87</v>
      </c>
      <c r="J1290" s="67">
        <v>98.13</v>
      </c>
      <c r="K1290" s="65" t="s">
        <v>140</v>
      </c>
      <c r="L1290" s="125" t="str">
        <f>MID(Tabla62[[#This Row],[Contratista3]], 1,10)</f>
        <v>042828194D</v>
      </c>
      <c r="M1290" s="69" t="s">
        <v>3</v>
      </c>
    </row>
    <row r="1291" spans="1:13" ht="30.75" customHeight="1">
      <c r="A1291" s="3" t="s">
        <v>24</v>
      </c>
      <c r="B1291" s="63" t="s">
        <v>3714</v>
      </c>
      <c r="C1291" s="64" t="s">
        <v>1</v>
      </c>
      <c r="D1291" s="65" t="s">
        <v>3701</v>
      </c>
      <c r="E1291" s="66">
        <v>1</v>
      </c>
      <c r="F1291" s="67">
        <v>44.39</v>
      </c>
      <c r="G1291" s="67">
        <v>3.11</v>
      </c>
      <c r="H1291" s="68" t="s">
        <v>625</v>
      </c>
      <c r="I1291" s="67">
        <v>44.39</v>
      </c>
      <c r="J1291" s="67">
        <v>3.11</v>
      </c>
      <c r="K1291" s="65" t="s">
        <v>42</v>
      </c>
      <c r="L1291" s="125" t="str">
        <f>MID(Tabla62[[#This Row],[Contratista3]], 1,10)</f>
        <v xml:space="preserve">B35419977 </v>
      </c>
      <c r="M1291" s="69" t="s">
        <v>3</v>
      </c>
    </row>
    <row r="1292" spans="1:13" ht="30.75" customHeight="1">
      <c r="A1292" s="3" t="s">
        <v>24</v>
      </c>
      <c r="B1292" s="63" t="s">
        <v>3715</v>
      </c>
      <c r="C1292" s="64" t="s">
        <v>1</v>
      </c>
      <c r="D1292" s="65" t="s">
        <v>3701</v>
      </c>
      <c r="E1292" s="66">
        <v>1</v>
      </c>
      <c r="F1292" s="67">
        <v>71.37</v>
      </c>
      <c r="G1292" s="67">
        <v>5</v>
      </c>
      <c r="H1292" s="68" t="s">
        <v>625</v>
      </c>
      <c r="I1292" s="67">
        <v>71.37</v>
      </c>
      <c r="J1292" s="67">
        <v>5</v>
      </c>
      <c r="K1292" s="65" t="s">
        <v>42</v>
      </c>
      <c r="L1292" s="125" t="str">
        <f>MID(Tabla62[[#This Row],[Contratista3]], 1,10)</f>
        <v xml:space="preserve">B35419977 </v>
      </c>
      <c r="M1292" s="69" t="s">
        <v>3</v>
      </c>
    </row>
    <row r="1293" spans="1:13" ht="30.75" customHeight="1">
      <c r="A1293" s="3" t="s">
        <v>24</v>
      </c>
      <c r="B1293" s="63" t="s">
        <v>3716</v>
      </c>
      <c r="C1293" s="64" t="s">
        <v>0</v>
      </c>
      <c r="D1293" s="65" t="s">
        <v>3717</v>
      </c>
      <c r="E1293" s="66">
        <v>0.03</v>
      </c>
      <c r="F1293" s="67">
        <v>1262.9100000000001</v>
      </c>
      <c r="G1293" s="67">
        <v>88.4</v>
      </c>
      <c r="H1293" s="68" t="s">
        <v>607</v>
      </c>
      <c r="I1293" s="67">
        <v>1262.9100000000001</v>
      </c>
      <c r="J1293" s="67">
        <v>88.4</v>
      </c>
      <c r="K1293" s="65" t="s">
        <v>158</v>
      </c>
      <c r="L1293" s="125" t="str">
        <f>MID(Tabla62[[#This Row],[Contratista3]], 1,10)</f>
        <v xml:space="preserve">B38323531 </v>
      </c>
      <c r="M1293" s="69" t="s">
        <v>3</v>
      </c>
    </row>
    <row r="1294" spans="1:13" ht="30.75" customHeight="1">
      <c r="A1294" s="3" t="s">
        <v>24</v>
      </c>
      <c r="B1294" s="63" t="s">
        <v>3718</v>
      </c>
      <c r="C1294" s="64" t="s">
        <v>1</v>
      </c>
      <c r="D1294" s="65" t="s">
        <v>3719</v>
      </c>
      <c r="E1294" s="66">
        <v>0.03</v>
      </c>
      <c r="F1294" s="67">
        <v>1581.65</v>
      </c>
      <c r="G1294" s="67">
        <v>110.71</v>
      </c>
      <c r="H1294" s="68" t="s">
        <v>625</v>
      </c>
      <c r="I1294" s="67">
        <v>1581.65</v>
      </c>
      <c r="J1294" s="67">
        <v>110.71</v>
      </c>
      <c r="K1294" s="65" t="s">
        <v>3720</v>
      </c>
      <c r="L1294" s="125" t="str">
        <f>MID(Tabla62[[#This Row],[Contratista3]], 1,10)</f>
        <v xml:space="preserve">A28469625 </v>
      </c>
      <c r="M1294" s="69" t="s">
        <v>3</v>
      </c>
    </row>
    <row r="1295" spans="1:13" ht="30.75" customHeight="1">
      <c r="A1295" s="3" t="s">
        <v>24</v>
      </c>
      <c r="B1295" s="63" t="s">
        <v>3721</v>
      </c>
      <c r="C1295" s="64" t="s">
        <v>1</v>
      </c>
      <c r="D1295" s="65" t="s">
        <v>3722</v>
      </c>
      <c r="E1295" s="66">
        <v>1.5</v>
      </c>
      <c r="F1295" s="67">
        <v>1350</v>
      </c>
      <c r="G1295" s="67">
        <v>94.5</v>
      </c>
      <c r="H1295" s="68" t="s">
        <v>607</v>
      </c>
      <c r="I1295" s="67">
        <v>1350</v>
      </c>
      <c r="J1295" s="67">
        <v>94.5</v>
      </c>
      <c r="K1295" s="65" t="s">
        <v>139</v>
      </c>
      <c r="L1295" s="125" t="str">
        <f>MID(Tabla62[[#This Row],[Contratista3]], 1,10)</f>
        <v>044721041W</v>
      </c>
      <c r="M1295" s="69" t="s">
        <v>3</v>
      </c>
    </row>
    <row r="1296" spans="1:13" ht="30.75" customHeight="1">
      <c r="A1296" s="3" t="s">
        <v>24</v>
      </c>
      <c r="B1296" s="63" t="s">
        <v>3723</v>
      </c>
      <c r="C1296" s="64" t="s">
        <v>1</v>
      </c>
      <c r="D1296" s="65" t="s">
        <v>3724</v>
      </c>
      <c r="E1296" s="66">
        <v>1.96</v>
      </c>
      <c r="F1296" s="67">
        <v>3420</v>
      </c>
      <c r="G1296" s="67">
        <v>0</v>
      </c>
      <c r="H1296" s="68" t="s">
        <v>625</v>
      </c>
      <c r="I1296" s="67">
        <v>3420</v>
      </c>
      <c r="J1296" s="67">
        <v>0</v>
      </c>
      <c r="K1296" s="65" t="s">
        <v>3725</v>
      </c>
      <c r="L1296" s="125" t="str">
        <f>MID(Tabla62[[#This Row],[Contratista3]], 1,10)</f>
        <v>042911594B</v>
      </c>
      <c r="M1296" s="69" t="s">
        <v>3</v>
      </c>
    </row>
    <row r="1297" spans="1:13" ht="30.75" customHeight="1">
      <c r="A1297" s="3" t="s">
        <v>24</v>
      </c>
      <c r="B1297" s="63" t="s">
        <v>3726</v>
      </c>
      <c r="C1297" s="64" t="s">
        <v>0</v>
      </c>
      <c r="D1297" s="65" t="s">
        <v>3727</v>
      </c>
      <c r="E1297" s="66">
        <v>0.03</v>
      </c>
      <c r="F1297" s="67">
        <v>159</v>
      </c>
      <c r="G1297" s="67">
        <v>11.13</v>
      </c>
      <c r="H1297" s="68" t="s">
        <v>607</v>
      </c>
      <c r="I1297" s="67">
        <v>159</v>
      </c>
      <c r="J1297" s="67">
        <v>11.13</v>
      </c>
      <c r="K1297" s="65" t="s">
        <v>85</v>
      </c>
      <c r="L1297" s="125" t="str">
        <f>MID(Tabla62[[#This Row],[Contratista3]], 1,10)</f>
        <v xml:space="preserve">B76304914 </v>
      </c>
      <c r="M1297" s="69" t="s">
        <v>3</v>
      </c>
    </row>
    <row r="1298" spans="1:13" ht="30.75" customHeight="1">
      <c r="A1298" s="3" t="s">
        <v>24</v>
      </c>
      <c r="B1298" s="63" t="s">
        <v>3728</v>
      </c>
      <c r="C1298" s="64" t="s">
        <v>0</v>
      </c>
      <c r="D1298" s="65" t="s">
        <v>3654</v>
      </c>
      <c r="E1298" s="66">
        <v>0.03</v>
      </c>
      <c r="F1298" s="67">
        <v>672.42</v>
      </c>
      <c r="G1298" s="67">
        <v>41.6</v>
      </c>
      <c r="H1298" s="68" t="s">
        <v>607</v>
      </c>
      <c r="I1298" s="67">
        <v>672.42</v>
      </c>
      <c r="J1298" s="67">
        <v>41.6</v>
      </c>
      <c r="K1298" s="65" t="s">
        <v>85</v>
      </c>
      <c r="L1298" s="125" t="str">
        <f>MID(Tabla62[[#This Row],[Contratista3]], 1,10)</f>
        <v xml:space="preserve">B76304914 </v>
      </c>
      <c r="M1298" s="69" t="s">
        <v>3</v>
      </c>
    </row>
    <row r="1299" spans="1:13" ht="30.75" customHeight="1">
      <c r="A1299" s="3" t="s">
        <v>24</v>
      </c>
      <c r="B1299" s="63" t="s">
        <v>3729</v>
      </c>
      <c r="C1299" s="64" t="s">
        <v>1</v>
      </c>
      <c r="D1299" s="65" t="s">
        <v>3730</v>
      </c>
      <c r="E1299" s="66">
        <v>0.03</v>
      </c>
      <c r="F1299" s="67">
        <v>162.22999999999999</v>
      </c>
      <c r="G1299" s="67">
        <v>0</v>
      </c>
      <c r="H1299" s="68" t="s">
        <v>607</v>
      </c>
      <c r="I1299" s="67">
        <v>162.22999999999999</v>
      </c>
      <c r="J1299" s="67">
        <v>0</v>
      </c>
      <c r="K1299" s="65" t="s">
        <v>119</v>
      </c>
      <c r="L1299" s="125" t="str">
        <f>MID(Tabla62[[#This Row],[Contratista3]], 1,10)</f>
        <v xml:space="preserve">W0185688I </v>
      </c>
      <c r="M1299" s="69" t="s">
        <v>3</v>
      </c>
    </row>
    <row r="1300" spans="1:13" ht="30.75" customHeight="1">
      <c r="A1300" s="3" t="s">
        <v>24</v>
      </c>
      <c r="B1300" s="63" t="s">
        <v>3731</v>
      </c>
      <c r="C1300" s="64" t="s">
        <v>1</v>
      </c>
      <c r="D1300" s="65" t="s">
        <v>3732</v>
      </c>
      <c r="E1300" s="66">
        <v>5</v>
      </c>
      <c r="F1300" s="67">
        <v>8000</v>
      </c>
      <c r="G1300" s="67">
        <v>560</v>
      </c>
      <c r="H1300" s="68" t="s">
        <v>271</v>
      </c>
      <c r="I1300" s="67">
        <v>8000</v>
      </c>
      <c r="J1300" s="67">
        <v>560</v>
      </c>
      <c r="K1300" s="65" t="s">
        <v>3733</v>
      </c>
      <c r="L1300" s="125" t="str">
        <f>MID(Tabla62[[#This Row],[Contratista3]], 1,10)</f>
        <v xml:space="preserve">B76119783 </v>
      </c>
      <c r="M1300" s="69" t="s">
        <v>3</v>
      </c>
    </row>
    <row r="1301" spans="1:13" ht="30.75" customHeight="1">
      <c r="A1301" s="3" t="s">
        <v>24</v>
      </c>
      <c r="B1301" s="63" t="s">
        <v>3734</v>
      </c>
      <c r="C1301" s="64" t="s">
        <v>0</v>
      </c>
      <c r="D1301" s="65" t="s">
        <v>3735</v>
      </c>
      <c r="E1301" s="66">
        <v>1.5</v>
      </c>
      <c r="F1301" s="67">
        <v>1265.42</v>
      </c>
      <c r="G1301" s="67">
        <v>0</v>
      </c>
      <c r="H1301" s="68" t="s">
        <v>2586</v>
      </c>
      <c r="I1301" s="67">
        <v>1265.42</v>
      </c>
      <c r="J1301" s="67">
        <v>0</v>
      </c>
      <c r="K1301" s="65" t="s">
        <v>3680</v>
      </c>
      <c r="L1301" s="125" t="str">
        <f>MID(Tabla62[[#This Row],[Contratista3]], 1,10)</f>
        <v xml:space="preserve">B81342628 </v>
      </c>
      <c r="M1301" s="69" t="s">
        <v>3</v>
      </c>
    </row>
    <row r="1302" spans="1:13" ht="30.75" customHeight="1">
      <c r="A1302" s="3" t="s">
        <v>24</v>
      </c>
      <c r="B1302" s="63" t="s">
        <v>3736</v>
      </c>
      <c r="C1302" s="64" t="s">
        <v>1</v>
      </c>
      <c r="D1302" s="65" t="s">
        <v>3737</v>
      </c>
      <c r="E1302" s="66">
        <v>0.5</v>
      </c>
      <c r="F1302" s="67">
        <v>86.67</v>
      </c>
      <c r="G1302" s="67">
        <v>6.07</v>
      </c>
      <c r="H1302" s="68" t="s">
        <v>2586</v>
      </c>
      <c r="I1302" s="67">
        <v>86.67</v>
      </c>
      <c r="J1302" s="67">
        <v>6.07</v>
      </c>
      <c r="K1302" s="65" t="s">
        <v>111</v>
      </c>
      <c r="L1302" s="125" t="str">
        <f>MID(Tabla62[[#This Row],[Contratista3]], 1,10)</f>
        <v>043641255C</v>
      </c>
      <c r="M1302" s="69" t="s">
        <v>3</v>
      </c>
    </row>
    <row r="1303" spans="1:13" ht="30.75" customHeight="1">
      <c r="A1303" s="3" t="s">
        <v>24</v>
      </c>
      <c r="B1303" s="63" t="s">
        <v>3738</v>
      </c>
      <c r="C1303" s="64" t="s">
        <v>1</v>
      </c>
      <c r="D1303" s="65" t="s">
        <v>3739</v>
      </c>
      <c r="E1303" s="66">
        <v>0.03</v>
      </c>
      <c r="F1303" s="67">
        <v>350</v>
      </c>
      <c r="G1303" s="67">
        <v>0</v>
      </c>
      <c r="H1303" s="68" t="s">
        <v>524</v>
      </c>
      <c r="I1303" s="67">
        <v>350</v>
      </c>
      <c r="J1303" s="67">
        <v>0</v>
      </c>
      <c r="K1303" s="65" t="s">
        <v>183</v>
      </c>
      <c r="L1303" s="125" t="str">
        <f>MID(Tabla62[[#This Row],[Contratista3]], 1,10)</f>
        <v>045800859Q</v>
      </c>
      <c r="M1303" s="69" t="s">
        <v>3</v>
      </c>
    </row>
    <row r="1304" spans="1:13" ht="30.75" customHeight="1">
      <c r="A1304" s="3" t="s">
        <v>24</v>
      </c>
      <c r="B1304" s="63" t="s">
        <v>3740</v>
      </c>
      <c r="C1304" s="64" t="s">
        <v>1</v>
      </c>
      <c r="D1304" s="65" t="s">
        <v>3741</v>
      </c>
      <c r="E1304" s="66">
        <v>0.03</v>
      </c>
      <c r="F1304" s="67">
        <v>350</v>
      </c>
      <c r="G1304" s="67">
        <v>0</v>
      </c>
      <c r="H1304" s="68" t="s">
        <v>2106</v>
      </c>
      <c r="I1304" s="67">
        <v>350</v>
      </c>
      <c r="J1304" s="67">
        <v>0</v>
      </c>
      <c r="K1304" s="65" t="s">
        <v>160</v>
      </c>
      <c r="L1304" s="125" t="str">
        <f>MID(Tabla62[[#This Row],[Contratista3]], 1,10)</f>
        <v>042870218N</v>
      </c>
      <c r="M1304" s="69" t="s">
        <v>3</v>
      </c>
    </row>
    <row r="1305" spans="1:13" ht="30.75" customHeight="1">
      <c r="A1305" s="3" t="s">
        <v>24</v>
      </c>
      <c r="B1305" s="63" t="s">
        <v>3742</v>
      </c>
      <c r="C1305" s="64" t="s">
        <v>1</v>
      </c>
      <c r="D1305" s="65" t="s">
        <v>3743</v>
      </c>
      <c r="E1305" s="66">
        <v>0.06</v>
      </c>
      <c r="F1305" s="67">
        <v>504</v>
      </c>
      <c r="G1305" s="67">
        <v>0</v>
      </c>
      <c r="H1305" s="68" t="s">
        <v>844</v>
      </c>
      <c r="I1305" s="67">
        <v>504</v>
      </c>
      <c r="J1305" s="67">
        <v>0</v>
      </c>
      <c r="K1305" s="65" t="s">
        <v>134</v>
      </c>
      <c r="L1305" s="125" t="str">
        <f>MID(Tabla62[[#This Row],[Contratista3]], 1,10)</f>
        <v xml:space="preserve">B76367549 </v>
      </c>
      <c r="M1305" s="69" t="s">
        <v>3</v>
      </c>
    </row>
    <row r="1306" spans="1:13" ht="30.75" customHeight="1">
      <c r="A1306" s="3" t="s">
        <v>24</v>
      </c>
      <c r="B1306" s="63" t="s">
        <v>3744</v>
      </c>
      <c r="C1306" s="64" t="s">
        <v>1</v>
      </c>
      <c r="D1306" s="65" t="s">
        <v>3745</v>
      </c>
      <c r="E1306" s="66">
        <v>0.06</v>
      </c>
      <c r="F1306" s="67">
        <v>10620</v>
      </c>
      <c r="G1306" s="67">
        <v>743.4</v>
      </c>
      <c r="H1306" s="68" t="s">
        <v>807</v>
      </c>
      <c r="I1306" s="67">
        <v>10620</v>
      </c>
      <c r="J1306" s="67">
        <v>743.4</v>
      </c>
      <c r="K1306" s="65" t="s">
        <v>149</v>
      </c>
      <c r="L1306" s="125" t="str">
        <f>MID(Tabla62[[#This Row],[Contratista3]], 1,10)</f>
        <v xml:space="preserve">B76242460 </v>
      </c>
      <c r="M1306" s="69" t="s">
        <v>3</v>
      </c>
    </row>
    <row r="1307" spans="1:13" ht="30.75" customHeight="1">
      <c r="A1307" s="3" t="s">
        <v>24</v>
      </c>
      <c r="B1307" s="63" t="s">
        <v>3746</v>
      </c>
      <c r="C1307" s="64" t="s">
        <v>1</v>
      </c>
      <c r="D1307" s="65" t="s">
        <v>3747</v>
      </c>
      <c r="E1307" s="66">
        <v>0.03</v>
      </c>
      <c r="F1307" s="67">
        <v>244.59</v>
      </c>
      <c r="G1307" s="67">
        <v>0</v>
      </c>
      <c r="H1307" s="68" t="s">
        <v>844</v>
      </c>
      <c r="I1307" s="67">
        <v>244.59</v>
      </c>
      <c r="J1307" s="67">
        <v>0</v>
      </c>
      <c r="K1307" s="65" t="s">
        <v>134</v>
      </c>
      <c r="L1307" s="125" t="str">
        <f>MID(Tabla62[[#This Row],[Contratista3]], 1,10)</f>
        <v xml:space="preserve">B76367549 </v>
      </c>
      <c r="M1307" s="69" t="s">
        <v>3</v>
      </c>
    </row>
    <row r="1308" spans="1:13" ht="30.75" customHeight="1">
      <c r="A1308" s="3" t="s">
        <v>24</v>
      </c>
      <c r="B1308" s="63" t="s">
        <v>3748</v>
      </c>
      <c r="C1308" s="64" t="s">
        <v>1</v>
      </c>
      <c r="D1308" s="65" t="s">
        <v>3749</v>
      </c>
      <c r="E1308" s="66">
        <v>0.13</v>
      </c>
      <c r="F1308" s="67">
        <v>6570</v>
      </c>
      <c r="G1308" s="67">
        <v>459.9</v>
      </c>
      <c r="H1308" s="68" t="s">
        <v>629</v>
      </c>
      <c r="I1308" s="67">
        <v>6570</v>
      </c>
      <c r="J1308" s="67">
        <v>459.9</v>
      </c>
      <c r="K1308" s="65" t="s">
        <v>3750</v>
      </c>
      <c r="L1308" s="125" t="str">
        <f>MID(Tabla62[[#This Row],[Contratista3]], 1,10)</f>
        <v xml:space="preserve">B76365535 </v>
      </c>
      <c r="M1308" s="69" t="s">
        <v>3</v>
      </c>
    </row>
    <row r="1309" spans="1:13" ht="30.75" customHeight="1">
      <c r="A1309" s="3" t="s">
        <v>24</v>
      </c>
      <c r="B1309" s="63" t="s">
        <v>3751</v>
      </c>
      <c r="C1309" s="64" t="s">
        <v>1</v>
      </c>
      <c r="D1309" s="65" t="s">
        <v>3752</v>
      </c>
      <c r="E1309" s="66">
        <v>1.96</v>
      </c>
      <c r="F1309" s="67">
        <v>2120</v>
      </c>
      <c r="G1309" s="67">
        <v>148.4</v>
      </c>
      <c r="H1309" s="68" t="s">
        <v>524</v>
      </c>
      <c r="I1309" s="67">
        <v>2120</v>
      </c>
      <c r="J1309" s="67">
        <v>148.4</v>
      </c>
      <c r="K1309" s="65" t="s">
        <v>121</v>
      </c>
      <c r="L1309" s="125" t="str">
        <f>MID(Tabla62[[#This Row],[Contratista3]], 1,10)</f>
        <v>052843825Z</v>
      </c>
      <c r="M1309" s="69" t="s">
        <v>3</v>
      </c>
    </row>
    <row r="1310" spans="1:13" ht="30.75" customHeight="1">
      <c r="A1310" s="3" t="s">
        <v>24</v>
      </c>
      <c r="B1310" s="63" t="s">
        <v>3753</v>
      </c>
      <c r="C1310" s="64" t="s">
        <v>1</v>
      </c>
      <c r="D1310" s="65" t="s">
        <v>3754</v>
      </c>
      <c r="E1310" s="66">
        <v>2</v>
      </c>
      <c r="F1310" s="67">
        <v>900</v>
      </c>
      <c r="G1310" s="67">
        <v>0</v>
      </c>
      <c r="H1310" s="68" t="s">
        <v>524</v>
      </c>
      <c r="I1310" s="67">
        <v>900</v>
      </c>
      <c r="J1310" s="67">
        <v>0</v>
      </c>
      <c r="K1310" s="65" t="s">
        <v>159</v>
      </c>
      <c r="L1310" s="125" t="str">
        <f>MID(Tabla62[[#This Row],[Contratista3]], 1,10)</f>
        <v>045774524Q</v>
      </c>
      <c r="M1310" s="69" t="s">
        <v>3</v>
      </c>
    </row>
    <row r="1311" spans="1:13" ht="30.75" customHeight="1">
      <c r="A1311" s="3" t="s">
        <v>24</v>
      </c>
      <c r="B1311" s="63" t="s">
        <v>3755</v>
      </c>
      <c r="C1311" s="64" t="s">
        <v>1</v>
      </c>
      <c r="D1311" s="65" t="s">
        <v>3756</v>
      </c>
      <c r="E1311" s="66">
        <v>0.03</v>
      </c>
      <c r="F1311" s="67">
        <v>680</v>
      </c>
      <c r="G1311" s="67">
        <v>0</v>
      </c>
      <c r="H1311" s="68" t="s">
        <v>271</v>
      </c>
      <c r="I1311" s="67">
        <v>680</v>
      </c>
      <c r="J1311" s="67">
        <v>0</v>
      </c>
      <c r="K1311" s="65" t="s">
        <v>178</v>
      </c>
      <c r="L1311" s="125" t="str">
        <f>MID(Tabla62[[#This Row],[Contratista3]], 1,10)</f>
        <v>043662514G</v>
      </c>
      <c r="M1311" s="69" t="s">
        <v>3</v>
      </c>
    </row>
    <row r="1312" spans="1:13" ht="30.75" customHeight="1">
      <c r="A1312" s="3" t="s">
        <v>24</v>
      </c>
      <c r="B1312" s="63" t="s">
        <v>3757</v>
      </c>
      <c r="C1312" s="64" t="s">
        <v>0</v>
      </c>
      <c r="D1312" s="65" t="s">
        <v>3758</v>
      </c>
      <c r="E1312" s="66">
        <v>0.33</v>
      </c>
      <c r="F1312" s="67">
        <v>805.54</v>
      </c>
      <c r="G1312" s="67">
        <v>0</v>
      </c>
      <c r="H1312" s="68" t="s">
        <v>2106</v>
      </c>
      <c r="I1312" s="67">
        <v>805.54</v>
      </c>
      <c r="J1312" s="67">
        <v>0</v>
      </c>
      <c r="K1312" s="65" t="s">
        <v>3680</v>
      </c>
      <c r="L1312" s="125" t="str">
        <f>MID(Tabla62[[#This Row],[Contratista3]], 1,10)</f>
        <v xml:space="preserve">B81342628 </v>
      </c>
      <c r="M1312" s="69" t="s">
        <v>3</v>
      </c>
    </row>
    <row r="1313" spans="1:13" ht="30.75" customHeight="1">
      <c r="A1313" s="3" t="s">
        <v>24</v>
      </c>
      <c r="B1313" s="63" t="s">
        <v>3759</v>
      </c>
      <c r="C1313" s="64" t="s">
        <v>1</v>
      </c>
      <c r="D1313" s="65" t="s">
        <v>3760</v>
      </c>
      <c r="E1313" s="66">
        <v>0.03</v>
      </c>
      <c r="F1313" s="67">
        <v>4495.68</v>
      </c>
      <c r="G1313" s="67">
        <v>0</v>
      </c>
      <c r="H1313" s="68" t="s">
        <v>418</v>
      </c>
      <c r="I1313" s="67">
        <v>4495.68</v>
      </c>
      <c r="J1313" s="67">
        <v>0</v>
      </c>
      <c r="K1313" s="65" t="s">
        <v>3761</v>
      </c>
      <c r="L1313" s="125" t="str">
        <f>MID(Tabla62[[#This Row],[Contratista3]], 1,10)</f>
        <v>052844189X</v>
      </c>
      <c r="M1313" s="69" t="s">
        <v>3</v>
      </c>
    </row>
    <row r="1314" spans="1:13" ht="30.75" customHeight="1">
      <c r="A1314" s="3" t="s">
        <v>24</v>
      </c>
      <c r="B1314" s="63" t="s">
        <v>3762</v>
      </c>
      <c r="C1314" s="64" t="s">
        <v>1</v>
      </c>
      <c r="D1314" s="65" t="s">
        <v>3763</v>
      </c>
      <c r="E1314" s="66">
        <v>0.03</v>
      </c>
      <c r="F1314" s="67">
        <v>350</v>
      </c>
      <c r="G1314" s="67">
        <v>0</v>
      </c>
      <c r="H1314" s="68" t="s">
        <v>418</v>
      </c>
      <c r="I1314" s="67">
        <v>350</v>
      </c>
      <c r="J1314" s="67">
        <v>0</v>
      </c>
      <c r="K1314" s="65" t="s">
        <v>89</v>
      </c>
      <c r="L1314" s="125" t="str">
        <f>MID(Tabla62[[#This Row],[Contratista3]], 1,10)</f>
        <v>043289944B</v>
      </c>
      <c r="M1314" s="69" t="s">
        <v>3</v>
      </c>
    </row>
    <row r="1315" spans="1:13" ht="30.75" customHeight="1">
      <c r="A1315" s="3" t="s">
        <v>24</v>
      </c>
      <c r="B1315" s="63" t="s">
        <v>3764</v>
      </c>
      <c r="C1315" s="64" t="s">
        <v>1</v>
      </c>
      <c r="D1315" s="65" t="s">
        <v>3765</v>
      </c>
      <c r="E1315" s="66">
        <v>0.03</v>
      </c>
      <c r="F1315" s="67">
        <v>3258.58</v>
      </c>
      <c r="G1315" s="67">
        <v>0</v>
      </c>
      <c r="H1315" s="68" t="s">
        <v>271</v>
      </c>
      <c r="I1315" s="67">
        <v>3258.58</v>
      </c>
      <c r="J1315" s="67">
        <v>0</v>
      </c>
      <c r="K1315" s="65" t="s">
        <v>134</v>
      </c>
      <c r="L1315" s="125" t="str">
        <f>MID(Tabla62[[#This Row],[Contratista3]], 1,10)</f>
        <v xml:space="preserve">B76367549 </v>
      </c>
      <c r="M1315" s="69" t="s">
        <v>3</v>
      </c>
    </row>
    <row r="1316" spans="1:13" ht="30.75" customHeight="1">
      <c r="A1316" s="3" t="s">
        <v>24</v>
      </c>
      <c r="B1316" s="63" t="s">
        <v>3766</v>
      </c>
      <c r="C1316" s="64" t="s">
        <v>1</v>
      </c>
      <c r="D1316" s="65" t="s">
        <v>3767</v>
      </c>
      <c r="E1316" s="66">
        <v>0.03</v>
      </c>
      <c r="F1316" s="67">
        <v>255.66</v>
      </c>
      <c r="G1316" s="67">
        <v>0</v>
      </c>
      <c r="H1316" s="68" t="s">
        <v>271</v>
      </c>
      <c r="I1316" s="67">
        <v>255.66</v>
      </c>
      <c r="J1316" s="67">
        <v>0</v>
      </c>
      <c r="K1316" s="65" t="s">
        <v>134</v>
      </c>
      <c r="L1316" s="125" t="str">
        <f>MID(Tabla62[[#This Row],[Contratista3]], 1,10)</f>
        <v xml:space="preserve">B76367549 </v>
      </c>
      <c r="M1316" s="69" t="s">
        <v>3</v>
      </c>
    </row>
    <row r="1317" spans="1:13" ht="30.75" customHeight="1">
      <c r="A1317" s="3" t="s">
        <v>24</v>
      </c>
      <c r="B1317" s="63" t="s">
        <v>3768</v>
      </c>
      <c r="C1317" s="64" t="s">
        <v>1</v>
      </c>
      <c r="D1317" s="65" t="s">
        <v>3769</v>
      </c>
      <c r="E1317" s="66">
        <v>0.1</v>
      </c>
      <c r="F1317" s="67">
        <v>610.96</v>
      </c>
      <c r="G1317" s="67">
        <v>0</v>
      </c>
      <c r="H1317" s="68" t="s">
        <v>271</v>
      </c>
      <c r="I1317" s="67">
        <v>610.96</v>
      </c>
      <c r="J1317" s="67">
        <v>0</v>
      </c>
      <c r="K1317" s="65" t="s">
        <v>134</v>
      </c>
      <c r="L1317" s="125" t="str">
        <f>MID(Tabla62[[#This Row],[Contratista3]], 1,10)</f>
        <v xml:space="preserve">B76367549 </v>
      </c>
      <c r="M1317" s="69" t="s">
        <v>3</v>
      </c>
    </row>
    <row r="1318" spans="1:13" ht="30.75" customHeight="1">
      <c r="A1318" s="3" t="s">
        <v>24</v>
      </c>
      <c r="B1318" s="63" t="s">
        <v>3770</v>
      </c>
      <c r="C1318" s="64" t="s">
        <v>1</v>
      </c>
      <c r="D1318" s="65" t="s">
        <v>3771</v>
      </c>
      <c r="E1318" s="66">
        <v>0.06</v>
      </c>
      <c r="F1318" s="67">
        <v>284.95999999999998</v>
      </c>
      <c r="G1318" s="67">
        <v>0</v>
      </c>
      <c r="H1318" s="68" t="s">
        <v>271</v>
      </c>
      <c r="I1318" s="67">
        <v>284.95999999999998</v>
      </c>
      <c r="J1318" s="67">
        <v>0</v>
      </c>
      <c r="K1318" s="65" t="s">
        <v>134</v>
      </c>
      <c r="L1318" s="125" t="str">
        <f>MID(Tabla62[[#This Row],[Contratista3]], 1,10)</f>
        <v xml:space="preserve">B76367549 </v>
      </c>
      <c r="M1318" s="69" t="s">
        <v>3</v>
      </c>
    </row>
    <row r="1319" spans="1:13" ht="30.75" customHeight="1">
      <c r="A1319" s="3" t="s">
        <v>24</v>
      </c>
      <c r="B1319" s="63" t="s">
        <v>3772</v>
      </c>
      <c r="C1319" s="64" t="s">
        <v>1</v>
      </c>
      <c r="D1319" s="65" t="s">
        <v>3773</v>
      </c>
      <c r="E1319" s="66">
        <v>0.13</v>
      </c>
      <c r="F1319" s="67">
        <v>365.96</v>
      </c>
      <c r="G1319" s="67">
        <v>0</v>
      </c>
      <c r="H1319" s="68" t="s">
        <v>271</v>
      </c>
      <c r="I1319" s="67">
        <v>365.96</v>
      </c>
      <c r="J1319" s="67">
        <v>0</v>
      </c>
      <c r="K1319" s="65" t="s">
        <v>134</v>
      </c>
      <c r="L1319" s="125" t="str">
        <f>MID(Tabla62[[#This Row],[Contratista3]], 1,10)</f>
        <v xml:space="preserve">B76367549 </v>
      </c>
      <c r="M1319" s="69" t="s">
        <v>3</v>
      </c>
    </row>
    <row r="1320" spans="1:13" ht="30.75" customHeight="1">
      <c r="A1320" s="3" t="s">
        <v>24</v>
      </c>
      <c r="B1320" s="63" t="s">
        <v>3774</v>
      </c>
      <c r="C1320" s="64" t="s">
        <v>1</v>
      </c>
      <c r="D1320" s="65" t="s">
        <v>3775</v>
      </c>
      <c r="E1320" s="66">
        <v>0.06</v>
      </c>
      <c r="F1320" s="67">
        <v>430.11</v>
      </c>
      <c r="G1320" s="67">
        <v>0</v>
      </c>
      <c r="H1320" s="68" t="s">
        <v>271</v>
      </c>
      <c r="I1320" s="67">
        <v>430.11</v>
      </c>
      <c r="J1320" s="67">
        <v>0</v>
      </c>
      <c r="K1320" s="65" t="s">
        <v>134</v>
      </c>
      <c r="L1320" s="125" t="str">
        <f>MID(Tabla62[[#This Row],[Contratista3]], 1,10)</f>
        <v xml:space="preserve">B76367549 </v>
      </c>
      <c r="M1320" s="69" t="s">
        <v>3</v>
      </c>
    </row>
    <row r="1321" spans="1:13" ht="30.75" customHeight="1">
      <c r="A1321" s="3" t="s">
        <v>24</v>
      </c>
      <c r="B1321" s="63" t="s">
        <v>3776</v>
      </c>
      <c r="C1321" s="64" t="s">
        <v>1</v>
      </c>
      <c r="D1321" s="65" t="s">
        <v>3777</v>
      </c>
      <c r="E1321" s="66">
        <v>0.03</v>
      </c>
      <c r="F1321" s="67">
        <v>49.59</v>
      </c>
      <c r="G1321" s="67">
        <v>0</v>
      </c>
      <c r="H1321" s="68" t="s">
        <v>844</v>
      </c>
      <c r="I1321" s="67">
        <v>49.59</v>
      </c>
      <c r="J1321" s="67">
        <v>0</v>
      </c>
      <c r="K1321" s="65" t="s">
        <v>134</v>
      </c>
      <c r="L1321" s="125" t="str">
        <f>MID(Tabla62[[#This Row],[Contratista3]], 1,10)</f>
        <v xml:space="preserve">B76367549 </v>
      </c>
      <c r="M1321" s="69" t="s">
        <v>3</v>
      </c>
    </row>
    <row r="1322" spans="1:13" ht="30.75" customHeight="1">
      <c r="A1322" s="3" t="s">
        <v>24</v>
      </c>
      <c r="B1322" s="63" t="s">
        <v>3778</v>
      </c>
      <c r="C1322" s="64" t="s">
        <v>1</v>
      </c>
      <c r="D1322" s="65" t="s">
        <v>3779</v>
      </c>
      <c r="E1322" s="66">
        <v>0.03</v>
      </c>
      <c r="F1322" s="67">
        <v>90</v>
      </c>
      <c r="G1322" s="67">
        <v>6.3</v>
      </c>
      <c r="H1322" s="68" t="s">
        <v>689</v>
      </c>
      <c r="I1322" s="67">
        <v>90</v>
      </c>
      <c r="J1322" s="67">
        <v>6.3</v>
      </c>
      <c r="K1322" s="65" t="s">
        <v>3780</v>
      </c>
      <c r="L1322" s="125" t="str">
        <f>MID(Tabla62[[#This Row],[Contratista3]], 1,10)</f>
        <v>043257789X</v>
      </c>
      <c r="M1322" s="69" t="s">
        <v>3</v>
      </c>
    </row>
    <row r="1323" spans="1:13" ht="30.75" customHeight="1">
      <c r="A1323" s="3" t="s">
        <v>24</v>
      </c>
      <c r="B1323" s="63" t="s">
        <v>3781</v>
      </c>
      <c r="C1323" s="64" t="s">
        <v>1</v>
      </c>
      <c r="D1323" s="65" t="s">
        <v>3779</v>
      </c>
      <c r="E1323" s="66">
        <v>0.03</v>
      </c>
      <c r="F1323" s="67">
        <v>848</v>
      </c>
      <c r="G1323" s="67">
        <v>59.36</v>
      </c>
      <c r="H1323" s="68" t="s">
        <v>689</v>
      </c>
      <c r="I1323" s="67">
        <v>848</v>
      </c>
      <c r="J1323" s="67">
        <v>59.36</v>
      </c>
      <c r="K1323" s="65" t="s">
        <v>3780</v>
      </c>
      <c r="L1323" s="125" t="str">
        <f>MID(Tabla62[[#This Row],[Contratista3]], 1,10)</f>
        <v>043257789X</v>
      </c>
      <c r="M1323" s="69" t="s">
        <v>3</v>
      </c>
    </row>
    <row r="1324" spans="1:13" ht="30.75" customHeight="1">
      <c r="A1324" s="3" t="s">
        <v>24</v>
      </c>
      <c r="B1324" s="63" t="s">
        <v>3782</v>
      </c>
      <c r="C1324" s="64" t="s">
        <v>1</v>
      </c>
      <c r="D1324" s="65" t="s">
        <v>3783</v>
      </c>
      <c r="E1324" s="66">
        <v>1.03</v>
      </c>
      <c r="F1324" s="67">
        <v>4485</v>
      </c>
      <c r="G1324" s="67">
        <v>313.95</v>
      </c>
      <c r="H1324" s="68" t="s">
        <v>844</v>
      </c>
      <c r="I1324" s="67">
        <v>4485</v>
      </c>
      <c r="J1324" s="67">
        <v>313.95</v>
      </c>
      <c r="K1324" s="65" t="s">
        <v>65</v>
      </c>
      <c r="L1324" s="125" t="str">
        <f>MID(Tabla62[[#This Row],[Contratista3]], 1,10)</f>
        <v>044309495H</v>
      </c>
      <c r="M1324" s="69" t="s">
        <v>3</v>
      </c>
    </row>
    <row r="1325" spans="1:13" ht="30.75" customHeight="1">
      <c r="A1325" s="3" t="s">
        <v>24</v>
      </c>
      <c r="B1325" s="63" t="s">
        <v>3784</v>
      </c>
      <c r="C1325" s="64" t="s">
        <v>1</v>
      </c>
      <c r="D1325" s="65" t="s">
        <v>3785</v>
      </c>
      <c r="E1325" s="66">
        <v>0.93</v>
      </c>
      <c r="F1325" s="67">
        <v>718.43</v>
      </c>
      <c r="G1325" s="67">
        <v>50.29</v>
      </c>
      <c r="H1325" s="68" t="s">
        <v>844</v>
      </c>
      <c r="I1325" s="67">
        <v>718.43</v>
      </c>
      <c r="J1325" s="67">
        <v>50.29</v>
      </c>
      <c r="K1325" s="65" t="s">
        <v>85</v>
      </c>
      <c r="L1325" s="125" t="str">
        <f>MID(Tabla62[[#This Row],[Contratista3]], 1,10)</f>
        <v xml:space="preserve">B76304914 </v>
      </c>
      <c r="M1325" s="69" t="s">
        <v>3</v>
      </c>
    </row>
    <row r="1326" spans="1:13" ht="30.75" customHeight="1">
      <c r="A1326" s="3" t="s">
        <v>24</v>
      </c>
      <c r="B1326" s="63" t="s">
        <v>3786</v>
      </c>
      <c r="C1326" s="64" t="s">
        <v>1</v>
      </c>
      <c r="D1326" s="65" t="s">
        <v>3787</v>
      </c>
      <c r="E1326" s="66">
        <v>0.03</v>
      </c>
      <c r="F1326" s="67">
        <v>1000</v>
      </c>
      <c r="G1326" s="67">
        <v>70</v>
      </c>
      <c r="H1326" s="68" t="s">
        <v>689</v>
      </c>
      <c r="I1326" s="67">
        <v>1000</v>
      </c>
      <c r="J1326" s="67">
        <v>70</v>
      </c>
      <c r="K1326" s="65" t="s">
        <v>104</v>
      </c>
      <c r="L1326" s="125" t="str">
        <f>MID(Tabla62[[#This Row],[Contratista3]], 1,10)</f>
        <v xml:space="preserve">B76339878 </v>
      </c>
      <c r="M1326" s="69" t="s">
        <v>3</v>
      </c>
    </row>
    <row r="1327" spans="1:13" ht="30.75" customHeight="1">
      <c r="A1327" s="3" t="s">
        <v>24</v>
      </c>
      <c r="B1327" s="63" t="s">
        <v>3788</v>
      </c>
      <c r="C1327" s="64" t="s">
        <v>1</v>
      </c>
      <c r="D1327" s="65" t="s">
        <v>3789</v>
      </c>
      <c r="E1327" s="66">
        <v>0.03</v>
      </c>
      <c r="F1327" s="67">
        <v>295</v>
      </c>
      <c r="G1327" s="67">
        <v>8.85</v>
      </c>
      <c r="H1327" s="68" t="s">
        <v>689</v>
      </c>
      <c r="I1327" s="67">
        <v>295</v>
      </c>
      <c r="J1327" s="67">
        <v>8.85</v>
      </c>
      <c r="K1327" s="65" t="s">
        <v>3790</v>
      </c>
      <c r="L1327" s="125" t="str">
        <f>MID(Tabla62[[#This Row],[Contratista3]], 1,10)</f>
        <v xml:space="preserve">B83667725 </v>
      </c>
      <c r="M1327" s="69" t="s">
        <v>3</v>
      </c>
    </row>
    <row r="1328" spans="1:13" ht="30.75" customHeight="1">
      <c r="A1328" s="3" t="s">
        <v>24</v>
      </c>
      <c r="B1328" s="63" t="s">
        <v>3791</v>
      </c>
      <c r="C1328" s="64" t="s">
        <v>1</v>
      </c>
      <c r="D1328" s="65" t="s">
        <v>3792</v>
      </c>
      <c r="E1328" s="66">
        <v>0.03</v>
      </c>
      <c r="F1328" s="67">
        <v>78.36</v>
      </c>
      <c r="G1328" s="67">
        <v>2.35</v>
      </c>
      <c r="H1328" s="68" t="s">
        <v>689</v>
      </c>
      <c r="I1328" s="67">
        <v>78.36</v>
      </c>
      <c r="J1328" s="67">
        <v>2.35</v>
      </c>
      <c r="K1328" s="65" t="s">
        <v>3790</v>
      </c>
      <c r="L1328" s="125" t="str">
        <f>MID(Tabla62[[#This Row],[Contratista3]], 1,10)</f>
        <v xml:space="preserve">B83667725 </v>
      </c>
      <c r="M1328" s="69" t="s">
        <v>3</v>
      </c>
    </row>
    <row r="1329" spans="1:13" ht="30.75" customHeight="1">
      <c r="A1329" s="3" t="s">
        <v>24</v>
      </c>
      <c r="B1329" s="63" t="s">
        <v>3793</v>
      </c>
      <c r="C1329" s="64" t="s">
        <v>1</v>
      </c>
      <c r="D1329" s="65" t="s">
        <v>3794</v>
      </c>
      <c r="E1329" s="66">
        <v>0.03</v>
      </c>
      <c r="F1329" s="67">
        <v>320</v>
      </c>
      <c r="G1329" s="67">
        <v>22.4</v>
      </c>
      <c r="H1329" s="68" t="s">
        <v>489</v>
      </c>
      <c r="I1329" s="67">
        <v>320</v>
      </c>
      <c r="J1329" s="67">
        <v>22.4</v>
      </c>
      <c r="K1329" s="65" t="s">
        <v>63</v>
      </c>
      <c r="L1329" s="125" t="str">
        <f>MID(Tabla62[[#This Row],[Contratista3]], 1,10)</f>
        <v xml:space="preserve">B76070226 </v>
      </c>
      <c r="M1329" s="69" t="s">
        <v>3</v>
      </c>
    </row>
    <row r="1330" spans="1:13" ht="30.75" customHeight="1">
      <c r="A1330" s="3" t="s">
        <v>24</v>
      </c>
      <c r="B1330" s="63" t="s">
        <v>3795</v>
      </c>
      <c r="C1330" s="64" t="s">
        <v>1</v>
      </c>
      <c r="D1330" s="65" t="s">
        <v>3796</v>
      </c>
      <c r="E1330" s="66">
        <v>0.03</v>
      </c>
      <c r="F1330" s="67">
        <v>550</v>
      </c>
      <c r="G1330" s="67">
        <v>38.5</v>
      </c>
      <c r="H1330" s="68" t="s">
        <v>652</v>
      </c>
      <c r="I1330" s="67">
        <v>550</v>
      </c>
      <c r="J1330" s="67">
        <v>38.5</v>
      </c>
      <c r="K1330" s="65" t="s">
        <v>100</v>
      </c>
      <c r="L1330" s="125" t="str">
        <f>MID(Tabla62[[#This Row],[Contratista3]], 1,10)</f>
        <v xml:space="preserve">B76047547 </v>
      </c>
      <c r="M1330" s="69" t="s">
        <v>3</v>
      </c>
    </row>
    <row r="1331" spans="1:13" ht="30.75" customHeight="1">
      <c r="A1331" s="3" t="s">
        <v>24</v>
      </c>
      <c r="B1331" s="63" t="s">
        <v>3797</v>
      </c>
      <c r="C1331" s="64" t="s">
        <v>1</v>
      </c>
      <c r="D1331" s="65" t="s">
        <v>3798</v>
      </c>
      <c r="E1331" s="66">
        <v>0.03</v>
      </c>
      <c r="F1331" s="67">
        <v>700</v>
      </c>
      <c r="G1331" s="67">
        <v>49</v>
      </c>
      <c r="H1331" s="68" t="s">
        <v>689</v>
      </c>
      <c r="I1331" s="67">
        <v>700</v>
      </c>
      <c r="J1331" s="67">
        <v>49</v>
      </c>
      <c r="K1331" s="65" t="s">
        <v>60</v>
      </c>
      <c r="L1331" s="125" t="str">
        <f>MID(Tabla62[[#This Row],[Contratista3]], 1,10)</f>
        <v xml:space="preserve">B35695428 </v>
      </c>
      <c r="M1331" s="69" t="s">
        <v>3</v>
      </c>
    </row>
    <row r="1332" spans="1:13" ht="30.75" customHeight="1">
      <c r="A1332" s="3" t="s">
        <v>24</v>
      </c>
      <c r="B1332" s="63" t="s">
        <v>3799</v>
      </c>
      <c r="C1332" s="64" t="s">
        <v>1</v>
      </c>
      <c r="D1332" s="65" t="s">
        <v>3800</v>
      </c>
      <c r="E1332" s="66">
        <v>0.03</v>
      </c>
      <c r="F1332" s="67">
        <v>242.49</v>
      </c>
      <c r="G1332" s="67">
        <v>16.97</v>
      </c>
      <c r="H1332" s="68" t="s">
        <v>652</v>
      </c>
      <c r="I1332" s="67">
        <v>242.49</v>
      </c>
      <c r="J1332" s="67">
        <v>16.97</v>
      </c>
      <c r="K1332" s="65" t="s">
        <v>100</v>
      </c>
      <c r="L1332" s="125" t="str">
        <f>MID(Tabla62[[#This Row],[Contratista3]], 1,10)</f>
        <v xml:space="preserve">B76047547 </v>
      </c>
      <c r="M1332" s="69" t="s">
        <v>3</v>
      </c>
    </row>
    <row r="1333" spans="1:13" ht="30.75" customHeight="1">
      <c r="A1333" s="3" t="s">
        <v>24</v>
      </c>
      <c r="B1333" s="63" t="s">
        <v>3801</v>
      </c>
      <c r="C1333" s="64" t="s">
        <v>1</v>
      </c>
      <c r="D1333" s="65" t="s">
        <v>3802</v>
      </c>
      <c r="E1333" s="66">
        <v>0.5</v>
      </c>
      <c r="F1333" s="67">
        <v>4025</v>
      </c>
      <c r="G1333" s="67">
        <v>281.75</v>
      </c>
      <c r="H1333" s="68" t="s">
        <v>656</v>
      </c>
      <c r="I1333" s="67">
        <v>4025</v>
      </c>
      <c r="J1333" s="67">
        <v>281.75</v>
      </c>
      <c r="K1333" s="65" t="s">
        <v>91</v>
      </c>
      <c r="L1333" s="125" t="str">
        <f>MID(Tabla62[[#This Row],[Contratista3]], 1,10)</f>
        <v xml:space="preserve">B35439223 </v>
      </c>
      <c r="M1333" s="69" t="s">
        <v>3</v>
      </c>
    </row>
    <row r="1334" spans="1:13" ht="30.75" customHeight="1">
      <c r="A1334" s="3" t="s">
        <v>24</v>
      </c>
      <c r="B1334" s="63" t="s">
        <v>3803</v>
      </c>
      <c r="C1334" s="64" t="s">
        <v>1</v>
      </c>
      <c r="D1334" s="65" t="s">
        <v>3804</v>
      </c>
      <c r="E1334" s="66">
        <v>0.1</v>
      </c>
      <c r="F1334" s="67">
        <v>300</v>
      </c>
      <c r="G1334" s="67">
        <v>0</v>
      </c>
      <c r="H1334" s="68" t="s">
        <v>689</v>
      </c>
      <c r="I1334" s="67">
        <v>300</v>
      </c>
      <c r="J1334" s="67">
        <v>0</v>
      </c>
      <c r="K1334" s="65" t="s">
        <v>3805</v>
      </c>
      <c r="L1334" s="125" t="str">
        <f>MID(Tabla62[[#This Row],[Contratista3]], 1,10)</f>
        <v>043652778C</v>
      </c>
      <c r="M1334" s="69" t="s">
        <v>3</v>
      </c>
    </row>
    <row r="1335" spans="1:13" ht="30.75" customHeight="1">
      <c r="A1335" s="3" t="s">
        <v>24</v>
      </c>
      <c r="B1335" s="63" t="s">
        <v>3806</v>
      </c>
      <c r="C1335" s="64" t="s">
        <v>0</v>
      </c>
      <c r="D1335" s="65" t="s">
        <v>30</v>
      </c>
      <c r="E1335" s="66">
        <v>0.03</v>
      </c>
      <c r="F1335" s="67">
        <v>499.75</v>
      </c>
      <c r="G1335" s="67">
        <v>0</v>
      </c>
      <c r="H1335" s="68" t="s">
        <v>652</v>
      </c>
      <c r="I1335" s="67">
        <v>499.75</v>
      </c>
      <c r="J1335" s="67">
        <v>0</v>
      </c>
      <c r="K1335" s="65" t="s">
        <v>71</v>
      </c>
      <c r="L1335" s="125" t="str">
        <f>MID(Tabla62[[#This Row],[Contratista3]], 1,10)</f>
        <v xml:space="preserve">J35470723 </v>
      </c>
      <c r="M1335" s="69" t="s">
        <v>3</v>
      </c>
    </row>
    <row r="1336" spans="1:13" ht="30.75" customHeight="1">
      <c r="A1336" s="3" t="s">
        <v>24</v>
      </c>
      <c r="B1336" s="63" t="s">
        <v>3807</v>
      </c>
      <c r="C1336" s="64" t="s">
        <v>1</v>
      </c>
      <c r="D1336" s="65" t="s">
        <v>3808</v>
      </c>
      <c r="E1336" s="66">
        <v>0.03</v>
      </c>
      <c r="F1336" s="67">
        <v>1331.43</v>
      </c>
      <c r="G1336" s="67">
        <v>93.2</v>
      </c>
      <c r="H1336" s="68" t="s">
        <v>2274</v>
      </c>
      <c r="I1336" s="67">
        <v>1331.43</v>
      </c>
      <c r="J1336" s="67">
        <v>93.2</v>
      </c>
      <c r="K1336" s="65" t="s">
        <v>3809</v>
      </c>
      <c r="L1336" s="125" t="str">
        <f>MID(Tabla62[[#This Row],[Contratista3]], 1,10)</f>
        <v xml:space="preserve">B35643378 </v>
      </c>
      <c r="M1336" s="69" t="s">
        <v>3</v>
      </c>
    </row>
    <row r="1337" spans="1:13" ht="30.75" customHeight="1">
      <c r="A1337" s="3" t="s">
        <v>24</v>
      </c>
      <c r="B1337" s="63" t="s">
        <v>3810</v>
      </c>
      <c r="C1337" s="64" t="s">
        <v>1</v>
      </c>
      <c r="D1337" s="65" t="s">
        <v>3811</v>
      </c>
      <c r="E1337" s="66">
        <v>0.03</v>
      </c>
      <c r="F1337" s="67">
        <v>2000</v>
      </c>
      <c r="G1337" s="67">
        <v>140</v>
      </c>
      <c r="H1337" s="68" t="s">
        <v>267</v>
      </c>
      <c r="I1337" s="67">
        <v>2000</v>
      </c>
      <c r="J1337" s="67">
        <v>140</v>
      </c>
      <c r="K1337" s="65" t="s">
        <v>3812</v>
      </c>
      <c r="L1337" s="125" t="str">
        <f>MID(Tabla62[[#This Row],[Contratista3]], 1,10)</f>
        <v xml:space="preserve">G38081675 </v>
      </c>
      <c r="M1337" s="69" t="s">
        <v>3</v>
      </c>
    </row>
    <row r="1338" spans="1:13" ht="30.75" customHeight="1">
      <c r="A1338" s="3" t="s">
        <v>24</v>
      </c>
      <c r="B1338" s="63" t="s">
        <v>3813</v>
      </c>
      <c r="C1338" s="64" t="s">
        <v>1</v>
      </c>
      <c r="D1338" s="65" t="s">
        <v>3814</v>
      </c>
      <c r="E1338" s="66">
        <v>3</v>
      </c>
      <c r="F1338" s="67">
        <v>1586</v>
      </c>
      <c r="G1338" s="67">
        <v>111.02</v>
      </c>
      <c r="H1338" s="68" t="s">
        <v>729</v>
      </c>
      <c r="I1338" s="67">
        <v>1586</v>
      </c>
      <c r="J1338" s="67">
        <v>111.02</v>
      </c>
      <c r="K1338" s="65" t="s">
        <v>52</v>
      </c>
      <c r="L1338" s="125" t="str">
        <f>MID(Tabla62[[#This Row],[Contratista3]], 1,10)</f>
        <v xml:space="preserve">B76210632 </v>
      </c>
      <c r="M1338" s="69" t="s">
        <v>3</v>
      </c>
    </row>
    <row r="1339" spans="1:13" ht="30.75" customHeight="1">
      <c r="A1339" s="3" t="s">
        <v>24</v>
      </c>
      <c r="B1339" s="63" t="s">
        <v>3815</v>
      </c>
      <c r="C1339" s="64" t="s">
        <v>1</v>
      </c>
      <c r="D1339" s="65" t="s">
        <v>3701</v>
      </c>
      <c r="E1339" s="66">
        <v>1</v>
      </c>
      <c r="F1339" s="67">
        <v>20.68</v>
      </c>
      <c r="G1339" s="67">
        <v>1.45</v>
      </c>
      <c r="H1339" s="68" t="s">
        <v>2131</v>
      </c>
      <c r="I1339" s="67">
        <v>20.68</v>
      </c>
      <c r="J1339" s="67">
        <v>1.45</v>
      </c>
      <c r="K1339" s="65" t="s">
        <v>42</v>
      </c>
      <c r="L1339" s="125" t="str">
        <f>MID(Tabla62[[#This Row],[Contratista3]], 1,10)</f>
        <v xml:space="preserve">B35419977 </v>
      </c>
      <c r="M1339" s="69" t="s">
        <v>3</v>
      </c>
    </row>
    <row r="1340" spans="1:13" ht="30.75" customHeight="1">
      <c r="A1340" s="3" t="s">
        <v>24</v>
      </c>
      <c r="B1340" s="63" t="s">
        <v>3816</v>
      </c>
      <c r="C1340" s="64" t="s">
        <v>0</v>
      </c>
      <c r="D1340" s="65" t="s">
        <v>3817</v>
      </c>
      <c r="E1340" s="66">
        <v>0.03</v>
      </c>
      <c r="F1340" s="67">
        <v>566.4</v>
      </c>
      <c r="G1340" s="67">
        <v>0</v>
      </c>
      <c r="H1340" s="68" t="s">
        <v>2131</v>
      </c>
      <c r="I1340" s="67">
        <v>566.4</v>
      </c>
      <c r="J1340" s="67">
        <v>0</v>
      </c>
      <c r="K1340" s="65" t="s">
        <v>3818</v>
      </c>
      <c r="L1340" s="125" t="str">
        <f>MID(Tabla62[[#This Row],[Contratista3]], 1,10)</f>
        <v xml:space="preserve">B01755982 </v>
      </c>
      <c r="M1340" s="69" t="s">
        <v>3</v>
      </c>
    </row>
    <row r="1341" spans="1:13" ht="30.75" customHeight="1">
      <c r="A1341" s="3" t="s">
        <v>24</v>
      </c>
      <c r="B1341" s="63" t="s">
        <v>3819</v>
      </c>
      <c r="C1341" s="64" t="s">
        <v>1</v>
      </c>
      <c r="D1341" s="65" t="s">
        <v>3701</v>
      </c>
      <c r="E1341" s="66">
        <v>1</v>
      </c>
      <c r="F1341" s="67">
        <v>69.38</v>
      </c>
      <c r="G1341" s="67">
        <v>4.8600000000000003</v>
      </c>
      <c r="H1341" s="68" t="s">
        <v>2131</v>
      </c>
      <c r="I1341" s="67">
        <v>69.38</v>
      </c>
      <c r="J1341" s="67">
        <v>4.8600000000000003</v>
      </c>
      <c r="K1341" s="65" t="s">
        <v>42</v>
      </c>
      <c r="L1341" s="125" t="str">
        <f>MID(Tabla62[[#This Row],[Contratista3]], 1,10)</f>
        <v xml:space="preserve">B35419977 </v>
      </c>
      <c r="M1341" s="69" t="s">
        <v>3</v>
      </c>
    </row>
    <row r="1342" spans="1:13" ht="30.75" customHeight="1">
      <c r="A1342" s="3" t="s">
        <v>24</v>
      </c>
      <c r="B1342" s="63" t="s">
        <v>3820</v>
      </c>
      <c r="C1342" s="64" t="s">
        <v>1</v>
      </c>
      <c r="D1342" s="65" t="s">
        <v>3821</v>
      </c>
      <c r="E1342" s="66">
        <v>3</v>
      </c>
      <c r="F1342" s="67">
        <v>1718.75</v>
      </c>
      <c r="G1342" s="67">
        <v>120.31</v>
      </c>
      <c r="H1342" s="68" t="s">
        <v>2131</v>
      </c>
      <c r="I1342" s="67">
        <v>1718.75</v>
      </c>
      <c r="J1342" s="67">
        <v>120.31</v>
      </c>
      <c r="K1342" s="65" t="s">
        <v>82</v>
      </c>
      <c r="L1342" s="125" t="str">
        <f>MID(Tabla62[[#This Row],[Contratista3]], 1,10)</f>
        <v xml:space="preserve">B76090406 </v>
      </c>
      <c r="M1342" s="69" t="s">
        <v>3</v>
      </c>
    </row>
    <row r="1343" spans="1:13" ht="30.75" customHeight="1">
      <c r="A1343" s="3" t="s">
        <v>24</v>
      </c>
      <c r="B1343" s="63" t="s">
        <v>3822</v>
      </c>
      <c r="C1343" s="64" t="s">
        <v>1</v>
      </c>
      <c r="D1343" s="65" t="s">
        <v>3823</v>
      </c>
      <c r="E1343" s="66">
        <v>0.33</v>
      </c>
      <c r="F1343" s="67">
        <v>319.56</v>
      </c>
      <c r="G1343" s="67">
        <v>22.37</v>
      </c>
      <c r="H1343" s="68" t="s">
        <v>2131</v>
      </c>
      <c r="I1343" s="67">
        <v>319.56</v>
      </c>
      <c r="J1343" s="67">
        <v>22.37</v>
      </c>
      <c r="K1343" s="65" t="s">
        <v>75</v>
      </c>
      <c r="L1343" s="125" t="str">
        <f>MID(Tabla62[[#This Row],[Contratista3]], 1,10)</f>
        <v>043767018L</v>
      </c>
      <c r="M1343" s="69" t="s">
        <v>3</v>
      </c>
    </row>
    <row r="1344" spans="1:13" ht="30.75" customHeight="1">
      <c r="A1344" s="3" t="s">
        <v>24</v>
      </c>
      <c r="B1344" s="63" t="s">
        <v>3824</v>
      </c>
      <c r="C1344" s="64" t="s">
        <v>1</v>
      </c>
      <c r="D1344" s="65" t="s">
        <v>3701</v>
      </c>
      <c r="E1344" s="66">
        <v>1.03</v>
      </c>
      <c r="F1344" s="67">
        <v>32.65</v>
      </c>
      <c r="G1344" s="67">
        <v>2.29</v>
      </c>
      <c r="H1344" s="68" t="s">
        <v>685</v>
      </c>
      <c r="I1344" s="67">
        <v>32.65</v>
      </c>
      <c r="J1344" s="67">
        <v>2.29</v>
      </c>
      <c r="K1344" s="65" t="s">
        <v>42</v>
      </c>
      <c r="L1344" s="125" t="str">
        <f>MID(Tabla62[[#This Row],[Contratista3]], 1,10)</f>
        <v xml:space="preserve">B35419977 </v>
      </c>
      <c r="M1344" s="69" t="s">
        <v>3</v>
      </c>
    </row>
    <row r="1345" spans="1:13" ht="30.75" customHeight="1">
      <c r="A1345" s="3" t="s">
        <v>24</v>
      </c>
      <c r="B1345" s="63" t="s">
        <v>3825</v>
      </c>
      <c r="C1345" s="64" t="s">
        <v>1</v>
      </c>
      <c r="D1345" s="65" t="s">
        <v>3826</v>
      </c>
      <c r="E1345" s="66">
        <v>0.03</v>
      </c>
      <c r="F1345" s="67">
        <v>504.65</v>
      </c>
      <c r="G1345" s="67">
        <v>35.33</v>
      </c>
      <c r="H1345" s="68" t="s">
        <v>685</v>
      </c>
      <c r="I1345" s="67">
        <v>504.65</v>
      </c>
      <c r="J1345" s="67">
        <v>35.33</v>
      </c>
      <c r="K1345" s="65" t="s">
        <v>82</v>
      </c>
      <c r="L1345" s="125" t="str">
        <f>MID(Tabla62[[#This Row],[Contratista3]], 1,10)</f>
        <v xml:space="preserve">B76090406 </v>
      </c>
      <c r="M1345" s="69" t="s">
        <v>3</v>
      </c>
    </row>
    <row r="1346" spans="1:13" ht="30.75" customHeight="1">
      <c r="A1346" s="3" t="s">
        <v>24</v>
      </c>
      <c r="B1346" s="63" t="s">
        <v>3827</v>
      </c>
      <c r="C1346" s="64" t="s">
        <v>1</v>
      </c>
      <c r="D1346" s="65" t="s">
        <v>3828</v>
      </c>
      <c r="E1346" s="66">
        <v>0.03</v>
      </c>
      <c r="F1346" s="67">
        <v>428</v>
      </c>
      <c r="G1346" s="67">
        <v>29.96</v>
      </c>
      <c r="H1346" s="68" t="s">
        <v>685</v>
      </c>
      <c r="I1346" s="67">
        <v>428</v>
      </c>
      <c r="J1346" s="67">
        <v>29.96</v>
      </c>
      <c r="K1346" s="65" t="s">
        <v>121</v>
      </c>
      <c r="L1346" s="125" t="str">
        <f>MID(Tabla62[[#This Row],[Contratista3]], 1,10)</f>
        <v>052843825Z</v>
      </c>
      <c r="M1346" s="69" t="s">
        <v>3</v>
      </c>
    </row>
    <row r="1347" spans="1:13" ht="30.75" customHeight="1">
      <c r="A1347" s="3" t="s">
        <v>24</v>
      </c>
      <c r="B1347" s="63" t="s">
        <v>3829</v>
      </c>
      <c r="C1347" s="64" t="s">
        <v>1</v>
      </c>
      <c r="D1347" s="65" t="s">
        <v>3830</v>
      </c>
      <c r="E1347" s="66">
        <v>0.03</v>
      </c>
      <c r="F1347" s="67">
        <v>552</v>
      </c>
      <c r="G1347" s="67">
        <v>38.64</v>
      </c>
      <c r="H1347" s="68" t="s">
        <v>2131</v>
      </c>
      <c r="I1347" s="67">
        <v>552</v>
      </c>
      <c r="J1347" s="67">
        <v>38.64</v>
      </c>
      <c r="K1347" s="65" t="s">
        <v>77</v>
      </c>
      <c r="L1347" s="125" t="str">
        <f>MID(Tabla62[[#This Row],[Contratista3]], 1,10)</f>
        <v xml:space="preserve">A35054519 </v>
      </c>
      <c r="M1347" s="69" t="s">
        <v>3</v>
      </c>
    </row>
    <row r="1348" spans="1:13" ht="30.75" customHeight="1">
      <c r="A1348" s="3" t="s">
        <v>24</v>
      </c>
      <c r="B1348" s="63" t="s">
        <v>3831</v>
      </c>
      <c r="C1348" s="64" t="s">
        <v>1</v>
      </c>
      <c r="D1348" s="65" t="s">
        <v>3701</v>
      </c>
      <c r="E1348" s="66">
        <v>0.03</v>
      </c>
      <c r="F1348" s="67">
        <v>30.51</v>
      </c>
      <c r="G1348" s="67">
        <v>2.14</v>
      </c>
      <c r="H1348" s="68" t="s">
        <v>685</v>
      </c>
      <c r="I1348" s="67">
        <v>30.51</v>
      </c>
      <c r="J1348" s="67">
        <v>2.14</v>
      </c>
      <c r="K1348" s="65" t="s">
        <v>42</v>
      </c>
      <c r="L1348" s="125" t="str">
        <f>MID(Tabla62[[#This Row],[Contratista3]], 1,10)</f>
        <v xml:space="preserve">B35419977 </v>
      </c>
      <c r="M1348" s="69" t="s">
        <v>3</v>
      </c>
    </row>
    <row r="1349" spans="1:13" ht="30.75" customHeight="1">
      <c r="A1349" s="3" t="s">
        <v>24</v>
      </c>
      <c r="B1349" s="63" t="s">
        <v>3832</v>
      </c>
      <c r="C1349" s="64" t="s">
        <v>0</v>
      </c>
      <c r="D1349" s="65" t="s">
        <v>3833</v>
      </c>
      <c r="E1349" s="66">
        <v>0.23</v>
      </c>
      <c r="F1349" s="67">
        <v>2260</v>
      </c>
      <c r="G1349" s="67">
        <v>158.19999999999999</v>
      </c>
      <c r="H1349" s="68" t="s">
        <v>685</v>
      </c>
      <c r="I1349" s="67">
        <v>2260</v>
      </c>
      <c r="J1349" s="67">
        <v>158.19999999999999</v>
      </c>
      <c r="K1349" s="65" t="s">
        <v>3834</v>
      </c>
      <c r="L1349" s="125" t="str">
        <f>MID(Tabla62[[#This Row],[Contratista3]], 1,10)</f>
        <v xml:space="preserve">A35009992 </v>
      </c>
      <c r="M1349" s="69" t="s">
        <v>3</v>
      </c>
    </row>
    <row r="1350" spans="1:13" ht="30.75" customHeight="1">
      <c r="A1350" s="3" t="s">
        <v>24</v>
      </c>
      <c r="B1350" s="63" t="s">
        <v>3835</v>
      </c>
      <c r="C1350" s="64" t="s">
        <v>1</v>
      </c>
      <c r="D1350" s="65" t="s">
        <v>3836</v>
      </c>
      <c r="E1350" s="66">
        <v>0.03</v>
      </c>
      <c r="F1350" s="67">
        <v>3885</v>
      </c>
      <c r="G1350" s="67">
        <v>0</v>
      </c>
      <c r="H1350" s="68" t="s">
        <v>685</v>
      </c>
      <c r="I1350" s="67">
        <v>3885</v>
      </c>
      <c r="J1350" s="67">
        <v>0</v>
      </c>
      <c r="K1350" s="65" t="s">
        <v>3837</v>
      </c>
      <c r="L1350" s="125" t="str">
        <f>MID(Tabla62[[#This Row],[Contratista3]], 1,10)</f>
        <v>042853326W</v>
      </c>
      <c r="M1350" s="69" t="s">
        <v>3</v>
      </c>
    </row>
    <row r="1351" spans="1:13" ht="30.75" customHeight="1">
      <c r="A1351" s="3" t="s">
        <v>24</v>
      </c>
      <c r="B1351" s="63" t="s">
        <v>3838</v>
      </c>
      <c r="C1351" s="64" t="s">
        <v>1</v>
      </c>
      <c r="D1351" s="65" t="s">
        <v>3839</v>
      </c>
      <c r="E1351" s="66">
        <v>0.23</v>
      </c>
      <c r="F1351" s="67">
        <v>955.05</v>
      </c>
      <c r="G1351" s="67">
        <v>66.849999999999994</v>
      </c>
      <c r="H1351" s="68" t="s">
        <v>685</v>
      </c>
      <c r="I1351" s="67">
        <v>955.05</v>
      </c>
      <c r="J1351" s="67">
        <v>66.849999999999994</v>
      </c>
      <c r="K1351" s="65" t="s">
        <v>3840</v>
      </c>
      <c r="L1351" s="125" t="str">
        <f>MID(Tabla62[[#This Row],[Contratista3]], 1,10)</f>
        <v xml:space="preserve">B76160993 </v>
      </c>
      <c r="M1351" s="69" t="s">
        <v>3</v>
      </c>
    </row>
    <row r="1352" spans="1:13" ht="30.75" customHeight="1">
      <c r="A1352" s="3" t="s">
        <v>24</v>
      </c>
      <c r="B1352" s="63" t="s">
        <v>3841</v>
      </c>
      <c r="C1352" s="64" t="s">
        <v>1</v>
      </c>
      <c r="D1352" s="65" t="s">
        <v>3842</v>
      </c>
      <c r="E1352" s="66">
        <v>0.13</v>
      </c>
      <c r="F1352" s="67">
        <v>600</v>
      </c>
      <c r="G1352" s="67">
        <v>0</v>
      </c>
      <c r="H1352" s="68" t="s">
        <v>2131</v>
      </c>
      <c r="I1352" s="67">
        <v>600</v>
      </c>
      <c r="J1352" s="67">
        <v>0</v>
      </c>
      <c r="K1352" s="65" t="s">
        <v>3843</v>
      </c>
      <c r="L1352" s="125" t="str">
        <f>MID(Tabla62[[#This Row],[Contratista3]], 1,10)</f>
        <v>042823866M</v>
      </c>
      <c r="M1352" s="69" t="s">
        <v>3</v>
      </c>
    </row>
    <row r="1353" spans="1:13" ht="30.75" customHeight="1">
      <c r="A1353" s="3" t="s">
        <v>24</v>
      </c>
      <c r="B1353" s="63" t="s">
        <v>3844</v>
      </c>
      <c r="C1353" s="64" t="s">
        <v>1</v>
      </c>
      <c r="D1353" s="65" t="s">
        <v>3845</v>
      </c>
      <c r="E1353" s="66">
        <v>0.03</v>
      </c>
      <c r="F1353" s="67">
        <v>400</v>
      </c>
      <c r="G1353" s="67">
        <v>0</v>
      </c>
      <c r="H1353" s="68" t="s">
        <v>2131</v>
      </c>
      <c r="I1353" s="67">
        <v>400</v>
      </c>
      <c r="J1353" s="67">
        <v>0</v>
      </c>
      <c r="K1353" s="65" t="s">
        <v>3843</v>
      </c>
      <c r="L1353" s="125" t="str">
        <f>MID(Tabla62[[#This Row],[Contratista3]], 1,10)</f>
        <v>042823866M</v>
      </c>
      <c r="M1353" s="69" t="s">
        <v>3</v>
      </c>
    </row>
    <row r="1354" spans="1:13" ht="30.75" customHeight="1">
      <c r="A1354" s="3" t="s">
        <v>24</v>
      </c>
      <c r="B1354" s="63" t="s">
        <v>3846</v>
      </c>
      <c r="C1354" s="64" t="s">
        <v>0</v>
      </c>
      <c r="D1354" s="65" t="s">
        <v>3847</v>
      </c>
      <c r="E1354" s="66">
        <v>0.03</v>
      </c>
      <c r="F1354" s="67">
        <v>845.33</v>
      </c>
      <c r="G1354" s="67">
        <v>46.64</v>
      </c>
      <c r="H1354" s="68" t="s">
        <v>719</v>
      </c>
      <c r="I1354" s="67">
        <v>845.33</v>
      </c>
      <c r="J1354" s="67">
        <v>46.64</v>
      </c>
      <c r="K1354" s="65" t="s">
        <v>85</v>
      </c>
      <c r="L1354" s="125" t="str">
        <f>MID(Tabla62[[#This Row],[Contratista3]], 1,10)</f>
        <v xml:space="preserve">B76304914 </v>
      </c>
      <c r="M1354" s="69" t="s">
        <v>3</v>
      </c>
    </row>
    <row r="1355" spans="1:13" ht="30.75" customHeight="1">
      <c r="A1355" s="3" t="s">
        <v>24</v>
      </c>
      <c r="B1355" s="63" t="s">
        <v>3848</v>
      </c>
      <c r="C1355" s="64" t="s">
        <v>1</v>
      </c>
      <c r="D1355" s="65" t="s">
        <v>3849</v>
      </c>
      <c r="E1355" s="66">
        <v>0.1</v>
      </c>
      <c r="F1355" s="67">
        <v>1391.57</v>
      </c>
      <c r="G1355" s="67">
        <v>97.42</v>
      </c>
      <c r="H1355" s="68" t="s">
        <v>267</v>
      </c>
      <c r="I1355" s="67">
        <v>1391.57</v>
      </c>
      <c r="J1355" s="67">
        <v>97.42</v>
      </c>
      <c r="K1355" s="65" t="s">
        <v>63</v>
      </c>
      <c r="L1355" s="125" t="str">
        <f>MID(Tabla62[[#This Row],[Contratista3]], 1,10)</f>
        <v xml:space="preserve">B76070226 </v>
      </c>
      <c r="M1355" s="69" t="s">
        <v>3</v>
      </c>
    </row>
    <row r="1356" spans="1:13" ht="30.75" customHeight="1">
      <c r="A1356" s="3" t="s">
        <v>24</v>
      </c>
      <c r="B1356" s="63" t="s">
        <v>3850</v>
      </c>
      <c r="C1356" s="64" t="s">
        <v>0</v>
      </c>
      <c r="D1356" s="65" t="s">
        <v>3851</v>
      </c>
      <c r="E1356" s="66">
        <v>0.03</v>
      </c>
      <c r="F1356" s="67">
        <v>522.6</v>
      </c>
      <c r="G1356" s="67">
        <v>36.58</v>
      </c>
      <c r="H1356" s="68" t="s">
        <v>267</v>
      </c>
      <c r="I1356" s="67">
        <v>522.6</v>
      </c>
      <c r="J1356" s="67">
        <v>36.58</v>
      </c>
      <c r="K1356" s="65" t="s">
        <v>85</v>
      </c>
      <c r="L1356" s="125" t="str">
        <f>MID(Tabla62[[#This Row],[Contratista3]], 1,10)</f>
        <v xml:space="preserve">B76304914 </v>
      </c>
      <c r="M1356" s="69" t="s">
        <v>3</v>
      </c>
    </row>
    <row r="1357" spans="1:13" ht="30.75" customHeight="1">
      <c r="A1357" s="3" t="s">
        <v>24</v>
      </c>
      <c r="B1357" s="63" t="s">
        <v>3852</v>
      </c>
      <c r="C1357" s="64" t="s">
        <v>1</v>
      </c>
      <c r="D1357" s="65" t="s">
        <v>3853</v>
      </c>
      <c r="E1357" s="66">
        <v>0.03</v>
      </c>
      <c r="F1357" s="67">
        <v>358</v>
      </c>
      <c r="G1357" s="67">
        <v>25.06</v>
      </c>
      <c r="H1357" s="68" t="s">
        <v>674</v>
      </c>
      <c r="I1357" s="67">
        <v>358</v>
      </c>
      <c r="J1357" s="67">
        <v>25.06</v>
      </c>
      <c r="K1357" s="65" t="s">
        <v>63</v>
      </c>
      <c r="L1357" s="125" t="str">
        <f>MID(Tabla62[[#This Row],[Contratista3]], 1,10)</f>
        <v xml:space="preserve">B76070226 </v>
      </c>
      <c r="M1357" s="69" t="s">
        <v>3</v>
      </c>
    </row>
    <row r="1358" spans="1:13" ht="30.75" customHeight="1">
      <c r="A1358" s="3" t="s">
        <v>24</v>
      </c>
      <c r="B1358" s="63" t="s">
        <v>3854</v>
      </c>
      <c r="C1358" s="64" t="s">
        <v>1</v>
      </c>
      <c r="D1358" s="65" t="s">
        <v>3855</v>
      </c>
      <c r="E1358" s="66">
        <v>0.03</v>
      </c>
      <c r="F1358" s="67">
        <v>400</v>
      </c>
      <c r="G1358" s="67">
        <v>28</v>
      </c>
      <c r="H1358" s="68" t="s">
        <v>674</v>
      </c>
      <c r="I1358" s="67">
        <v>400</v>
      </c>
      <c r="J1358" s="67">
        <v>28</v>
      </c>
      <c r="K1358" s="65" t="s">
        <v>181</v>
      </c>
      <c r="L1358" s="125" t="str">
        <f>MID(Tabla62[[#This Row],[Contratista3]], 1,10)</f>
        <v xml:space="preserve">B95837456 </v>
      </c>
      <c r="M1358" s="69" t="s">
        <v>3</v>
      </c>
    </row>
    <row r="1359" spans="1:13" ht="30.75" customHeight="1">
      <c r="A1359" s="3" t="s">
        <v>24</v>
      </c>
      <c r="B1359" s="63" t="s">
        <v>3856</v>
      </c>
      <c r="C1359" s="64" t="s">
        <v>1</v>
      </c>
      <c r="D1359" s="65" t="s">
        <v>3857</v>
      </c>
      <c r="E1359" s="66">
        <v>0.03</v>
      </c>
      <c r="F1359" s="67">
        <v>192.14</v>
      </c>
      <c r="G1359" s="67">
        <v>13.45</v>
      </c>
      <c r="H1359" s="68" t="s">
        <v>674</v>
      </c>
      <c r="I1359" s="67">
        <v>192.14</v>
      </c>
      <c r="J1359" s="67">
        <v>13.45</v>
      </c>
      <c r="K1359" s="65" t="s">
        <v>94</v>
      </c>
      <c r="L1359" s="125" t="str">
        <f>MID(Tabla62[[#This Row],[Contratista3]], 1,10)</f>
        <v xml:space="preserve">B35043249 </v>
      </c>
      <c r="M1359" s="69" t="s">
        <v>3</v>
      </c>
    </row>
    <row r="1360" spans="1:13" ht="30.75" customHeight="1">
      <c r="A1360" s="3" t="s">
        <v>24</v>
      </c>
      <c r="B1360" s="63" t="s">
        <v>3858</v>
      </c>
      <c r="C1360" s="64" t="s">
        <v>1</v>
      </c>
      <c r="D1360" s="65" t="s">
        <v>3859</v>
      </c>
      <c r="E1360" s="66">
        <v>3</v>
      </c>
      <c r="F1360" s="67">
        <v>760.12</v>
      </c>
      <c r="G1360" s="67">
        <v>53.21</v>
      </c>
      <c r="H1360" s="68" t="s">
        <v>710</v>
      </c>
      <c r="I1360" s="67">
        <v>760.12</v>
      </c>
      <c r="J1360" s="67">
        <v>53.21</v>
      </c>
      <c r="K1360" s="65" t="s">
        <v>223</v>
      </c>
      <c r="L1360" s="125" t="str">
        <f>MID(Tabla62[[#This Row],[Contratista3]], 1,10)</f>
        <v xml:space="preserve">B76177625 </v>
      </c>
      <c r="M1360" s="69" t="s">
        <v>3</v>
      </c>
    </row>
    <row r="1361" spans="1:13" ht="30.75" customHeight="1">
      <c r="A1361" s="3" t="s">
        <v>24</v>
      </c>
      <c r="B1361" s="63" t="s">
        <v>3860</v>
      </c>
      <c r="C1361" s="64" t="s">
        <v>1</v>
      </c>
      <c r="D1361" s="65" t="s">
        <v>3861</v>
      </c>
      <c r="E1361" s="66">
        <v>0.03</v>
      </c>
      <c r="F1361" s="67">
        <v>400</v>
      </c>
      <c r="G1361" s="67">
        <v>28</v>
      </c>
      <c r="H1361" s="68" t="s">
        <v>710</v>
      </c>
      <c r="I1361" s="67">
        <v>400</v>
      </c>
      <c r="J1361" s="67">
        <v>28</v>
      </c>
      <c r="K1361" s="65" t="s">
        <v>3862</v>
      </c>
      <c r="L1361" s="125" t="str">
        <f>MID(Tabla62[[#This Row],[Contratista3]], 1,10)</f>
        <v>044701482Q</v>
      </c>
      <c r="M1361" s="69" t="s">
        <v>3</v>
      </c>
    </row>
    <row r="1362" spans="1:13" ht="30.75" customHeight="1">
      <c r="A1362" s="3" t="s">
        <v>24</v>
      </c>
      <c r="B1362" s="63" t="s">
        <v>3863</v>
      </c>
      <c r="C1362" s="64" t="s">
        <v>1</v>
      </c>
      <c r="D1362" s="65" t="s">
        <v>3864</v>
      </c>
      <c r="E1362" s="66">
        <v>1</v>
      </c>
      <c r="F1362" s="67">
        <v>718.43</v>
      </c>
      <c r="G1362" s="67">
        <v>50.29</v>
      </c>
      <c r="H1362" s="68" t="s">
        <v>797</v>
      </c>
      <c r="I1362" s="67">
        <v>718.43</v>
      </c>
      <c r="J1362" s="67">
        <v>50.29</v>
      </c>
      <c r="K1362" s="65" t="s">
        <v>85</v>
      </c>
      <c r="L1362" s="125" t="str">
        <f>MID(Tabla62[[#This Row],[Contratista3]], 1,10)</f>
        <v xml:space="preserve">B76304914 </v>
      </c>
      <c r="M1362" s="69" t="s">
        <v>3</v>
      </c>
    </row>
    <row r="1363" spans="1:13" ht="30.75" customHeight="1">
      <c r="A1363" s="3" t="s">
        <v>24</v>
      </c>
      <c r="B1363" s="63" t="s">
        <v>3865</v>
      </c>
      <c r="C1363" s="64" t="s">
        <v>1</v>
      </c>
      <c r="D1363" s="65" t="s">
        <v>3866</v>
      </c>
      <c r="E1363" s="66">
        <v>0.1</v>
      </c>
      <c r="F1363" s="67">
        <v>400</v>
      </c>
      <c r="G1363" s="67">
        <v>0</v>
      </c>
      <c r="H1363" s="68" t="s">
        <v>710</v>
      </c>
      <c r="I1363" s="67">
        <v>400</v>
      </c>
      <c r="J1363" s="67">
        <v>0</v>
      </c>
      <c r="K1363" s="65" t="s">
        <v>3867</v>
      </c>
      <c r="L1363" s="125" t="str">
        <f>MID(Tabla62[[#This Row],[Contratista3]], 1,10)</f>
        <v>042847909J</v>
      </c>
      <c r="M1363" s="69" t="s">
        <v>3</v>
      </c>
    </row>
    <row r="1364" spans="1:13" ht="30.75" customHeight="1">
      <c r="A1364" s="3" t="s">
        <v>24</v>
      </c>
      <c r="B1364" s="63" t="s">
        <v>3868</v>
      </c>
      <c r="C1364" s="64" t="s">
        <v>1</v>
      </c>
      <c r="D1364" s="65" t="s">
        <v>3869</v>
      </c>
      <c r="E1364" s="66">
        <v>0.03</v>
      </c>
      <c r="F1364" s="67">
        <v>185</v>
      </c>
      <c r="G1364" s="67">
        <v>12.95</v>
      </c>
      <c r="H1364" s="68" t="s">
        <v>710</v>
      </c>
      <c r="I1364" s="67">
        <v>185</v>
      </c>
      <c r="J1364" s="67">
        <v>12.95</v>
      </c>
      <c r="K1364" s="65" t="s">
        <v>3870</v>
      </c>
      <c r="L1364" s="125" t="str">
        <f>MID(Tabla62[[#This Row],[Contratista3]], 1,10)</f>
        <v xml:space="preserve">B35767656 </v>
      </c>
      <c r="M1364" s="69" t="s">
        <v>3</v>
      </c>
    </row>
    <row r="1365" spans="1:13" ht="30.75" customHeight="1">
      <c r="A1365" s="3" t="s">
        <v>24</v>
      </c>
      <c r="B1365" s="63" t="s">
        <v>3871</v>
      </c>
      <c r="C1365" s="64" t="s">
        <v>1</v>
      </c>
      <c r="D1365" s="65" t="s">
        <v>3872</v>
      </c>
      <c r="E1365" s="66">
        <v>0.1</v>
      </c>
      <c r="F1365" s="67">
        <v>383.11</v>
      </c>
      <c r="G1365" s="67">
        <v>0</v>
      </c>
      <c r="H1365" s="68" t="s">
        <v>844</v>
      </c>
      <c r="I1365" s="67">
        <v>383.11</v>
      </c>
      <c r="J1365" s="67">
        <v>0</v>
      </c>
      <c r="K1365" s="65" t="s">
        <v>134</v>
      </c>
      <c r="L1365" s="125" t="str">
        <f>MID(Tabla62[[#This Row],[Contratista3]], 1,10)</f>
        <v xml:space="preserve">B76367549 </v>
      </c>
      <c r="M1365" s="69" t="s">
        <v>3</v>
      </c>
    </row>
    <row r="1366" spans="1:13" ht="30.75" customHeight="1">
      <c r="A1366" s="3" t="s">
        <v>24</v>
      </c>
      <c r="B1366" s="63" t="s">
        <v>3873</v>
      </c>
      <c r="C1366" s="64" t="s">
        <v>1</v>
      </c>
      <c r="D1366" s="65" t="s">
        <v>3874</v>
      </c>
      <c r="E1366" s="66">
        <v>0.23</v>
      </c>
      <c r="F1366" s="67">
        <v>1385</v>
      </c>
      <c r="G1366" s="67">
        <v>96.95</v>
      </c>
      <c r="H1366" s="68" t="s">
        <v>2332</v>
      </c>
      <c r="I1366" s="67">
        <v>1385</v>
      </c>
      <c r="J1366" s="67">
        <v>96.95</v>
      </c>
      <c r="K1366" s="65" t="s">
        <v>161</v>
      </c>
      <c r="L1366" s="125" t="str">
        <f>MID(Tabla62[[#This Row],[Contratista3]], 1,10)</f>
        <v xml:space="preserve">B35496975 </v>
      </c>
      <c r="M1366" s="69" t="s">
        <v>3</v>
      </c>
    </row>
    <row r="1367" spans="1:13" ht="30.75" customHeight="1">
      <c r="A1367" s="3" t="s">
        <v>24</v>
      </c>
      <c r="B1367" s="63" t="s">
        <v>3875</v>
      </c>
      <c r="C1367" s="64" t="s">
        <v>0</v>
      </c>
      <c r="D1367" s="65" t="s">
        <v>3876</v>
      </c>
      <c r="E1367" s="66">
        <v>0.03</v>
      </c>
      <c r="F1367" s="67">
        <v>1644</v>
      </c>
      <c r="G1367" s="67">
        <v>115.08</v>
      </c>
      <c r="H1367" s="68" t="s">
        <v>2332</v>
      </c>
      <c r="I1367" s="67">
        <v>1644</v>
      </c>
      <c r="J1367" s="67">
        <v>115.08</v>
      </c>
      <c r="K1367" s="65" t="s">
        <v>158</v>
      </c>
      <c r="L1367" s="125" t="str">
        <f>MID(Tabla62[[#This Row],[Contratista3]], 1,10)</f>
        <v xml:space="preserve">B38323531 </v>
      </c>
      <c r="M1367" s="69" t="s">
        <v>3</v>
      </c>
    </row>
    <row r="1368" spans="1:13" ht="30.75" customHeight="1">
      <c r="A1368" s="3" t="s">
        <v>24</v>
      </c>
      <c r="B1368" s="63" t="s">
        <v>3877</v>
      </c>
      <c r="C1368" s="64" t="s">
        <v>0</v>
      </c>
      <c r="D1368" s="65" t="s">
        <v>3878</v>
      </c>
      <c r="E1368" s="66">
        <v>0.03</v>
      </c>
      <c r="F1368" s="67">
        <v>649</v>
      </c>
      <c r="G1368" s="67">
        <v>0</v>
      </c>
      <c r="H1368" s="68" t="s">
        <v>2332</v>
      </c>
      <c r="I1368" s="67">
        <v>649</v>
      </c>
      <c r="J1368" s="67">
        <v>0</v>
      </c>
      <c r="K1368" s="65" t="s">
        <v>122</v>
      </c>
      <c r="L1368" s="125" t="str">
        <f>MID(Tabla62[[#This Row],[Contratista3]], 1,10)</f>
        <v xml:space="preserve">A28017895 </v>
      </c>
      <c r="M1368" s="69" t="s">
        <v>3</v>
      </c>
    </row>
    <row r="1369" spans="1:13" ht="30.75" customHeight="1">
      <c r="A1369" s="3" t="s">
        <v>24</v>
      </c>
      <c r="B1369" s="63" t="s">
        <v>3879</v>
      </c>
      <c r="C1369" s="64" t="s">
        <v>1</v>
      </c>
      <c r="D1369" s="65" t="s">
        <v>3880</v>
      </c>
      <c r="E1369" s="66">
        <v>0.06</v>
      </c>
      <c r="F1369" s="67">
        <v>600</v>
      </c>
      <c r="G1369" s="67">
        <v>0</v>
      </c>
      <c r="H1369" s="68" t="s">
        <v>816</v>
      </c>
      <c r="I1369" s="67">
        <v>600</v>
      </c>
      <c r="J1369" s="67">
        <v>0</v>
      </c>
      <c r="K1369" s="65" t="s">
        <v>146</v>
      </c>
      <c r="L1369" s="125" t="str">
        <f>MID(Tabla62[[#This Row],[Contratista3]], 1,10)</f>
        <v>042783148C</v>
      </c>
      <c r="M1369" s="69" t="s">
        <v>3</v>
      </c>
    </row>
    <row r="1370" spans="1:13" ht="30.75" customHeight="1">
      <c r="A1370" s="3" t="s">
        <v>24</v>
      </c>
      <c r="B1370" s="63" t="s">
        <v>3881</v>
      </c>
      <c r="C1370" s="64" t="s">
        <v>1</v>
      </c>
      <c r="D1370" s="65" t="s">
        <v>3882</v>
      </c>
      <c r="E1370" s="66">
        <v>0.06</v>
      </c>
      <c r="F1370" s="67">
        <v>400</v>
      </c>
      <c r="G1370" s="67">
        <v>0</v>
      </c>
      <c r="H1370" s="68" t="s">
        <v>816</v>
      </c>
      <c r="I1370" s="67">
        <v>400</v>
      </c>
      <c r="J1370" s="67">
        <v>0</v>
      </c>
      <c r="K1370" s="65" t="s">
        <v>146</v>
      </c>
      <c r="L1370" s="125" t="str">
        <f>MID(Tabla62[[#This Row],[Contratista3]], 1,10)</f>
        <v>042783148C</v>
      </c>
      <c r="M1370" s="69" t="s">
        <v>3</v>
      </c>
    </row>
    <row r="1371" spans="1:13" ht="30.75" customHeight="1">
      <c r="A1371" s="3" t="s">
        <v>24</v>
      </c>
      <c r="B1371" s="63" t="s">
        <v>3883</v>
      </c>
      <c r="C1371" s="64" t="s">
        <v>1</v>
      </c>
      <c r="D1371" s="65" t="s">
        <v>3884</v>
      </c>
      <c r="E1371" s="66">
        <v>0.06</v>
      </c>
      <c r="F1371" s="67">
        <v>400</v>
      </c>
      <c r="G1371" s="67">
        <v>0</v>
      </c>
      <c r="H1371" s="68" t="s">
        <v>3885</v>
      </c>
      <c r="I1371" s="67">
        <v>400</v>
      </c>
      <c r="J1371" s="67">
        <v>0</v>
      </c>
      <c r="K1371" s="65" t="s">
        <v>3886</v>
      </c>
      <c r="L1371" s="125" t="str">
        <f>MID(Tabla62[[#This Row],[Contratista3]], 1,10)</f>
        <v>078520906X</v>
      </c>
      <c r="M1371" s="69" t="s">
        <v>3</v>
      </c>
    </row>
    <row r="1372" spans="1:13" ht="30.75" customHeight="1">
      <c r="A1372" s="3" t="s">
        <v>24</v>
      </c>
      <c r="B1372" s="63" t="s">
        <v>3887</v>
      </c>
      <c r="C1372" s="64" t="s">
        <v>1</v>
      </c>
      <c r="D1372" s="65" t="s">
        <v>3888</v>
      </c>
      <c r="E1372" s="66">
        <v>0.06</v>
      </c>
      <c r="F1372" s="67">
        <v>400</v>
      </c>
      <c r="G1372" s="67">
        <v>0</v>
      </c>
      <c r="H1372" s="68" t="s">
        <v>816</v>
      </c>
      <c r="I1372" s="67">
        <v>400</v>
      </c>
      <c r="J1372" s="67">
        <v>0</v>
      </c>
      <c r="K1372" s="65" t="s">
        <v>3889</v>
      </c>
      <c r="L1372" s="125" t="str">
        <f>MID(Tabla62[[#This Row],[Contratista3]], 1,10)</f>
        <v>042821136N</v>
      </c>
      <c r="M1372" s="69" t="s">
        <v>3</v>
      </c>
    </row>
    <row r="1373" spans="1:13" ht="30.75" customHeight="1">
      <c r="A1373" s="3" t="s">
        <v>24</v>
      </c>
      <c r="B1373" s="63" t="s">
        <v>3890</v>
      </c>
      <c r="C1373" s="64" t="s">
        <v>1</v>
      </c>
      <c r="D1373" s="65" t="s">
        <v>3891</v>
      </c>
      <c r="E1373" s="66">
        <v>0.06</v>
      </c>
      <c r="F1373" s="67">
        <v>400</v>
      </c>
      <c r="G1373" s="67">
        <v>0</v>
      </c>
      <c r="H1373" s="68" t="s">
        <v>3885</v>
      </c>
      <c r="I1373" s="67">
        <v>400</v>
      </c>
      <c r="J1373" s="67">
        <v>0</v>
      </c>
      <c r="K1373" s="65" t="s">
        <v>3892</v>
      </c>
      <c r="L1373" s="125" t="str">
        <f>MID(Tabla62[[#This Row],[Contratista3]], 1,10)</f>
        <v>042863375T</v>
      </c>
      <c r="M1373" s="69" t="s">
        <v>3</v>
      </c>
    </row>
    <row r="1374" spans="1:13" ht="30.75" customHeight="1">
      <c r="A1374" s="3" t="s">
        <v>24</v>
      </c>
      <c r="B1374" s="63" t="s">
        <v>3893</v>
      </c>
      <c r="C1374" s="64" t="s">
        <v>1</v>
      </c>
      <c r="D1374" s="65" t="s">
        <v>3894</v>
      </c>
      <c r="E1374" s="66">
        <v>0.06</v>
      </c>
      <c r="F1374" s="67">
        <v>720</v>
      </c>
      <c r="G1374" s="67">
        <v>0</v>
      </c>
      <c r="H1374" s="68" t="s">
        <v>816</v>
      </c>
      <c r="I1374" s="67">
        <v>720</v>
      </c>
      <c r="J1374" s="67">
        <v>0</v>
      </c>
      <c r="K1374" s="65" t="s">
        <v>89</v>
      </c>
      <c r="L1374" s="125" t="str">
        <f>MID(Tabla62[[#This Row],[Contratista3]], 1,10)</f>
        <v>043289944B</v>
      </c>
      <c r="M1374" s="69" t="s">
        <v>3</v>
      </c>
    </row>
    <row r="1375" spans="1:13" ht="30.75" customHeight="1">
      <c r="A1375" s="3" t="s">
        <v>24</v>
      </c>
      <c r="B1375" s="63" t="s">
        <v>3895</v>
      </c>
      <c r="C1375" s="64" t="s">
        <v>1</v>
      </c>
      <c r="D1375" s="65" t="s">
        <v>3896</v>
      </c>
      <c r="E1375" s="66">
        <v>0.03</v>
      </c>
      <c r="F1375" s="67">
        <v>350</v>
      </c>
      <c r="G1375" s="67">
        <v>0</v>
      </c>
      <c r="H1375" s="68" t="s">
        <v>816</v>
      </c>
      <c r="I1375" s="67">
        <v>350</v>
      </c>
      <c r="J1375" s="67">
        <v>0</v>
      </c>
      <c r="K1375" s="65" t="s">
        <v>89</v>
      </c>
      <c r="L1375" s="125" t="str">
        <f>MID(Tabla62[[#This Row],[Contratista3]], 1,10)</f>
        <v>043289944B</v>
      </c>
      <c r="M1375" s="69" t="s">
        <v>3</v>
      </c>
    </row>
    <row r="1376" spans="1:13" ht="30.75" customHeight="1">
      <c r="A1376" s="3" t="s">
        <v>24</v>
      </c>
      <c r="B1376" s="63" t="s">
        <v>3897</v>
      </c>
      <c r="C1376" s="64" t="s">
        <v>1</v>
      </c>
      <c r="D1376" s="65" t="s">
        <v>3898</v>
      </c>
      <c r="E1376" s="66">
        <v>3</v>
      </c>
      <c r="F1376" s="67">
        <v>400</v>
      </c>
      <c r="G1376" s="67">
        <v>28</v>
      </c>
      <c r="H1376" s="68" t="s">
        <v>3885</v>
      </c>
      <c r="I1376" s="67">
        <v>400</v>
      </c>
      <c r="J1376" s="67">
        <v>28</v>
      </c>
      <c r="K1376" s="65" t="s">
        <v>3899</v>
      </c>
      <c r="L1376" s="125" t="str">
        <f>MID(Tabla62[[#This Row],[Contratista3]], 1,10)</f>
        <v xml:space="preserve">G38083408 </v>
      </c>
      <c r="M1376" s="69" t="s">
        <v>3</v>
      </c>
    </row>
    <row r="1377" spans="1:13" ht="30.75" customHeight="1">
      <c r="A1377" s="3" t="s">
        <v>24</v>
      </c>
      <c r="B1377" s="63" t="s">
        <v>3900</v>
      </c>
      <c r="C1377" s="64" t="s">
        <v>1</v>
      </c>
      <c r="D1377" s="65" t="s">
        <v>3901</v>
      </c>
      <c r="E1377" s="66">
        <v>3</v>
      </c>
      <c r="F1377" s="67">
        <v>420</v>
      </c>
      <c r="G1377" s="67">
        <v>29.4</v>
      </c>
      <c r="H1377" s="68" t="s">
        <v>3885</v>
      </c>
      <c r="I1377" s="67">
        <v>420</v>
      </c>
      <c r="J1377" s="67">
        <v>29.4</v>
      </c>
      <c r="K1377" s="65" t="s">
        <v>172</v>
      </c>
      <c r="L1377" s="125" t="str">
        <f>MID(Tabla62[[#This Row],[Contratista3]], 1,10)</f>
        <v xml:space="preserve">B35943232 </v>
      </c>
      <c r="M1377" s="69" t="s">
        <v>3</v>
      </c>
    </row>
    <row r="1378" spans="1:13" ht="30.75" customHeight="1">
      <c r="A1378" s="3" t="s">
        <v>24</v>
      </c>
      <c r="B1378" s="63" t="s">
        <v>3902</v>
      </c>
      <c r="C1378" s="64" t="s">
        <v>0</v>
      </c>
      <c r="D1378" s="65" t="s">
        <v>3903</v>
      </c>
      <c r="E1378" s="66">
        <v>0.03</v>
      </c>
      <c r="F1378" s="67">
        <v>900</v>
      </c>
      <c r="G1378" s="67">
        <v>0</v>
      </c>
      <c r="H1378" s="68" t="s">
        <v>3885</v>
      </c>
      <c r="I1378" s="67">
        <v>900</v>
      </c>
      <c r="J1378" s="67">
        <v>0</v>
      </c>
      <c r="K1378" s="65" t="s">
        <v>53</v>
      </c>
      <c r="L1378" s="125" t="str">
        <f>MID(Tabla62[[#This Row],[Contratista3]], 1,10)</f>
        <v xml:space="preserve">B35397108 </v>
      </c>
      <c r="M1378" s="69" t="s">
        <v>3</v>
      </c>
    </row>
    <row r="1379" spans="1:13" ht="30.75" customHeight="1">
      <c r="A1379" s="3" t="s">
        <v>24</v>
      </c>
      <c r="B1379" s="63" t="s">
        <v>3904</v>
      </c>
      <c r="C1379" s="64" t="s">
        <v>1</v>
      </c>
      <c r="D1379" s="65" t="s">
        <v>3905</v>
      </c>
      <c r="E1379" s="66">
        <v>0.5</v>
      </c>
      <c r="F1379" s="67">
        <v>229.35</v>
      </c>
      <c r="G1379" s="67">
        <v>16.059999999999999</v>
      </c>
      <c r="H1379" s="68" t="s">
        <v>3885</v>
      </c>
      <c r="I1379" s="67">
        <v>229.35</v>
      </c>
      <c r="J1379" s="67">
        <v>16.059999999999999</v>
      </c>
      <c r="K1379" s="65" t="s">
        <v>111</v>
      </c>
      <c r="L1379" s="125" t="str">
        <f>MID(Tabla62[[#This Row],[Contratista3]], 1,10)</f>
        <v>043641255C</v>
      </c>
      <c r="M1379" s="69" t="s">
        <v>3</v>
      </c>
    </row>
    <row r="1380" spans="1:13" ht="30.75" customHeight="1">
      <c r="A1380" s="3" t="s">
        <v>24</v>
      </c>
      <c r="B1380" s="63" t="s">
        <v>3906</v>
      </c>
      <c r="C1380" s="64" t="s">
        <v>1</v>
      </c>
      <c r="D1380" s="65" t="s">
        <v>3907</v>
      </c>
      <c r="E1380" s="66">
        <v>0.13</v>
      </c>
      <c r="F1380" s="67">
        <v>1415.83</v>
      </c>
      <c r="G1380" s="67">
        <v>99.11</v>
      </c>
      <c r="H1380" s="68" t="s">
        <v>3885</v>
      </c>
      <c r="I1380" s="67">
        <v>1415.83</v>
      </c>
      <c r="J1380" s="67">
        <v>99.11</v>
      </c>
      <c r="K1380" s="65" t="s">
        <v>73</v>
      </c>
      <c r="L1380" s="125" t="str">
        <f>MID(Tabla62[[#This Row],[Contratista3]], 1,10)</f>
        <v xml:space="preserve">B35935584 </v>
      </c>
      <c r="M1380" s="69" t="s">
        <v>3</v>
      </c>
    </row>
    <row r="1381" spans="1:13" ht="30.75" customHeight="1">
      <c r="A1381" s="3" t="s">
        <v>24</v>
      </c>
      <c r="B1381" s="63" t="s">
        <v>3908</v>
      </c>
      <c r="C1381" s="64" t="s">
        <v>1</v>
      </c>
      <c r="D1381" s="65" t="s">
        <v>3909</v>
      </c>
      <c r="E1381" s="66">
        <v>0.03</v>
      </c>
      <c r="F1381" s="67">
        <v>510</v>
      </c>
      <c r="G1381" s="67">
        <v>0</v>
      </c>
      <c r="H1381" s="68" t="s">
        <v>725</v>
      </c>
      <c r="I1381" s="67">
        <v>510</v>
      </c>
      <c r="J1381" s="67">
        <v>0</v>
      </c>
      <c r="K1381" s="65" t="s">
        <v>89</v>
      </c>
      <c r="L1381" s="125" t="str">
        <f>MID(Tabla62[[#This Row],[Contratista3]], 1,10)</f>
        <v>043289944B</v>
      </c>
      <c r="M1381" s="69" t="s">
        <v>3</v>
      </c>
    </row>
    <row r="1382" spans="1:13" ht="30.75" customHeight="1">
      <c r="A1382" s="3" t="s">
        <v>24</v>
      </c>
      <c r="B1382" s="63" t="s">
        <v>3910</v>
      </c>
      <c r="C1382" s="64" t="s">
        <v>1</v>
      </c>
      <c r="D1382" s="65" t="s">
        <v>3911</v>
      </c>
      <c r="E1382" s="66">
        <v>1.83</v>
      </c>
      <c r="F1382" s="67">
        <v>162.22999999999999</v>
      </c>
      <c r="G1382" s="67">
        <v>0</v>
      </c>
      <c r="H1382" s="68" t="s">
        <v>2041</v>
      </c>
      <c r="I1382" s="67">
        <v>162.22999999999999</v>
      </c>
      <c r="J1382" s="67">
        <v>0</v>
      </c>
      <c r="K1382" s="65" t="s">
        <v>119</v>
      </c>
      <c r="L1382" s="125" t="str">
        <f>MID(Tabla62[[#This Row],[Contratista3]], 1,10)</f>
        <v xml:space="preserve">W0185688I </v>
      </c>
      <c r="M1382" s="69" t="s">
        <v>3</v>
      </c>
    </row>
    <row r="1383" spans="1:13" ht="30.75" customHeight="1">
      <c r="A1383" s="3" t="s">
        <v>24</v>
      </c>
      <c r="B1383" s="63" t="s">
        <v>3912</v>
      </c>
      <c r="C1383" s="64" t="s">
        <v>1</v>
      </c>
      <c r="D1383" s="65" t="s">
        <v>3913</v>
      </c>
      <c r="E1383" s="66">
        <v>12</v>
      </c>
      <c r="F1383" s="67">
        <v>6934.62</v>
      </c>
      <c r="G1383" s="67">
        <v>485.43</v>
      </c>
      <c r="H1383" s="68" t="s">
        <v>725</v>
      </c>
      <c r="I1383" s="67">
        <v>6934.62</v>
      </c>
      <c r="J1383" s="67">
        <v>485.43</v>
      </c>
      <c r="K1383" s="65" t="s">
        <v>80</v>
      </c>
      <c r="L1383" s="125" t="str">
        <f>MID(Tabla62[[#This Row],[Contratista3]], 1,10)</f>
        <v xml:space="preserve">A78990413 </v>
      </c>
      <c r="M1383" s="69" t="s">
        <v>3</v>
      </c>
    </row>
    <row r="1384" spans="1:13" ht="30.75" customHeight="1">
      <c r="A1384" s="3" t="s">
        <v>24</v>
      </c>
      <c r="B1384" s="63" t="s">
        <v>3914</v>
      </c>
      <c r="C1384" s="64" t="s">
        <v>1</v>
      </c>
      <c r="D1384" s="65" t="s">
        <v>3915</v>
      </c>
      <c r="E1384" s="66">
        <v>4</v>
      </c>
      <c r="F1384" s="67">
        <v>14300</v>
      </c>
      <c r="G1384" s="67">
        <v>1001</v>
      </c>
      <c r="H1384" s="68" t="s">
        <v>729</v>
      </c>
      <c r="I1384" s="67">
        <v>14300</v>
      </c>
      <c r="J1384" s="67">
        <v>1001</v>
      </c>
      <c r="K1384" s="65" t="s">
        <v>148</v>
      </c>
      <c r="L1384" s="125" t="str">
        <f>MID(Tabla62[[#This Row],[Contratista3]], 1,10)</f>
        <v>070583133C</v>
      </c>
      <c r="M1384" s="69" t="s">
        <v>3</v>
      </c>
    </row>
    <row r="1385" spans="1:13" ht="30.75" customHeight="1">
      <c r="A1385" s="3" t="s">
        <v>24</v>
      </c>
      <c r="B1385" s="63" t="s">
        <v>3916</v>
      </c>
      <c r="C1385" s="64" t="s">
        <v>1</v>
      </c>
      <c r="D1385" s="65" t="s">
        <v>3917</v>
      </c>
      <c r="E1385" s="66">
        <v>0.03</v>
      </c>
      <c r="F1385" s="67">
        <v>5000</v>
      </c>
      <c r="G1385" s="67">
        <v>0</v>
      </c>
      <c r="H1385" s="68" t="s">
        <v>719</v>
      </c>
      <c r="I1385" s="67">
        <v>5000</v>
      </c>
      <c r="J1385" s="67">
        <v>0</v>
      </c>
      <c r="K1385" s="65" t="s">
        <v>3918</v>
      </c>
      <c r="L1385" s="125" t="str">
        <f>MID(Tabla62[[#This Row],[Contratista3]], 1,10)</f>
        <v xml:space="preserve">G76211887 </v>
      </c>
      <c r="M1385" s="69" t="s">
        <v>3</v>
      </c>
    </row>
    <row r="1386" spans="1:13" ht="30.75" customHeight="1">
      <c r="A1386" s="3" t="s">
        <v>24</v>
      </c>
      <c r="B1386" s="63" t="s">
        <v>3919</v>
      </c>
      <c r="C1386" s="64" t="s">
        <v>1</v>
      </c>
      <c r="D1386" s="65" t="s">
        <v>3920</v>
      </c>
      <c r="E1386" s="66">
        <v>0.03</v>
      </c>
      <c r="F1386" s="67">
        <v>296.01</v>
      </c>
      <c r="G1386" s="67">
        <v>20.72</v>
      </c>
      <c r="H1386" s="68" t="s">
        <v>725</v>
      </c>
      <c r="I1386" s="67">
        <v>296.01</v>
      </c>
      <c r="J1386" s="67">
        <v>20.72</v>
      </c>
      <c r="K1386" s="65" t="s">
        <v>82</v>
      </c>
      <c r="L1386" s="125" t="str">
        <f>MID(Tabla62[[#This Row],[Contratista3]], 1,10)</f>
        <v xml:space="preserve">B76090406 </v>
      </c>
      <c r="M1386" s="69" t="s">
        <v>3</v>
      </c>
    </row>
    <row r="1387" spans="1:13" ht="30.75" customHeight="1">
      <c r="A1387" s="3" t="s">
        <v>24</v>
      </c>
      <c r="B1387" s="63" t="s">
        <v>3921</v>
      </c>
      <c r="C1387" s="64" t="s">
        <v>1</v>
      </c>
      <c r="D1387" s="65" t="s">
        <v>3922</v>
      </c>
      <c r="E1387" s="66">
        <v>0.03</v>
      </c>
      <c r="F1387" s="67">
        <v>425</v>
      </c>
      <c r="G1387" s="67">
        <v>29.75</v>
      </c>
      <c r="H1387" s="68" t="s">
        <v>719</v>
      </c>
      <c r="I1387" s="67">
        <v>425</v>
      </c>
      <c r="J1387" s="67">
        <v>29.75</v>
      </c>
      <c r="K1387" s="65" t="s">
        <v>3923</v>
      </c>
      <c r="L1387" s="125" t="str">
        <f>MID(Tabla62[[#This Row],[Contratista3]], 1,10)</f>
        <v xml:space="preserve">G28029643 </v>
      </c>
      <c r="M1387" s="69" t="s">
        <v>3</v>
      </c>
    </row>
    <row r="1388" spans="1:13" ht="30.75" customHeight="1">
      <c r="A1388" s="3" t="s">
        <v>24</v>
      </c>
      <c r="B1388" s="63" t="s">
        <v>3924</v>
      </c>
      <c r="C1388" s="64" t="s">
        <v>1</v>
      </c>
      <c r="D1388" s="65" t="s">
        <v>3925</v>
      </c>
      <c r="E1388" s="66">
        <v>0.03</v>
      </c>
      <c r="F1388" s="67">
        <v>400</v>
      </c>
      <c r="G1388" s="67">
        <v>0</v>
      </c>
      <c r="H1388" s="68" t="s">
        <v>719</v>
      </c>
      <c r="I1388" s="67">
        <v>400</v>
      </c>
      <c r="J1388" s="67">
        <v>0</v>
      </c>
      <c r="K1388" s="65" t="s">
        <v>3926</v>
      </c>
      <c r="L1388" s="125" t="str">
        <f>MID(Tabla62[[#This Row],[Contratista3]], 1,10)</f>
        <v>043259086L</v>
      </c>
      <c r="M1388" s="69" t="s">
        <v>3</v>
      </c>
    </row>
    <row r="1389" spans="1:13" ht="30.75" customHeight="1">
      <c r="A1389" s="3" t="s">
        <v>24</v>
      </c>
      <c r="B1389" s="63" t="s">
        <v>3927</v>
      </c>
      <c r="C1389" s="64" t="s">
        <v>1</v>
      </c>
      <c r="D1389" s="65" t="s">
        <v>3928</v>
      </c>
      <c r="E1389" s="66">
        <v>0.03</v>
      </c>
      <c r="F1389" s="67">
        <v>400</v>
      </c>
      <c r="G1389" s="67">
        <v>0</v>
      </c>
      <c r="H1389" s="68" t="s">
        <v>719</v>
      </c>
      <c r="I1389" s="67">
        <v>400</v>
      </c>
      <c r="J1389" s="67">
        <v>0</v>
      </c>
      <c r="K1389" s="65" t="s">
        <v>3926</v>
      </c>
      <c r="L1389" s="125" t="str">
        <f>MID(Tabla62[[#This Row],[Contratista3]], 1,10)</f>
        <v>043259086L</v>
      </c>
      <c r="M1389" s="69" t="s">
        <v>3</v>
      </c>
    </row>
    <row r="1390" spans="1:13" ht="30.75" customHeight="1">
      <c r="A1390" s="3" t="s">
        <v>24</v>
      </c>
      <c r="B1390" s="63" t="s">
        <v>3929</v>
      </c>
      <c r="C1390" s="64" t="s">
        <v>1</v>
      </c>
      <c r="D1390" s="65" t="s">
        <v>3930</v>
      </c>
      <c r="E1390" s="66">
        <v>12</v>
      </c>
      <c r="F1390" s="67">
        <v>3000</v>
      </c>
      <c r="G1390" s="67">
        <v>0</v>
      </c>
      <c r="H1390" s="68" t="s">
        <v>719</v>
      </c>
      <c r="I1390" s="67">
        <v>3000</v>
      </c>
      <c r="J1390" s="67">
        <v>0</v>
      </c>
      <c r="K1390" s="65" t="s">
        <v>128</v>
      </c>
      <c r="L1390" s="125" t="str">
        <f>MID(Tabla62[[#This Row],[Contratista3]], 1,10)</f>
        <v>042713982S</v>
      </c>
      <c r="M1390" s="69" t="s">
        <v>3</v>
      </c>
    </row>
    <row r="1391" spans="1:13" ht="30.75" customHeight="1">
      <c r="A1391" s="3" t="s">
        <v>24</v>
      </c>
      <c r="B1391" s="63" t="s">
        <v>3931</v>
      </c>
      <c r="C1391" s="64" t="s">
        <v>1</v>
      </c>
      <c r="D1391" s="65" t="s">
        <v>3932</v>
      </c>
      <c r="E1391" s="66">
        <v>0.06</v>
      </c>
      <c r="F1391" s="67">
        <v>111.79</v>
      </c>
      <c r="G1391" s="67">
        <v>7.83</v>
      </c>
      <c r="H1391" s="68" t="s">
        <v>725</v>
      </c>
      <c r="I1391" s="67">
        <v>111.79</v>
      </c>
      <c r="J1391" s="67">
        <v>7.83</v>
      </c>
      <c r="K1391" s="65" t="s">
        <v>52</v>
      </c>
      <c r="L1391" s="125" t="str">
        <f>MID(Tabla62[[#This Row],[Contratista3]], 1,10)</f>
        <v xml:space="preserve">B76210632 </v>
      </c>
      <c r="M1391" s="69" t="s">
        <v>3</v>
      </c>
    </row>
    <row r="1392" spans="1:13" ht="30.75" customHeight="1">
      <c r="A1392" s="3" t="s">
        <v>24</v>
      </c>
      <c r="B1392" s="63" t="s">
        <v>3933</v>
      </c>
      <c r="C1392" s="64" t="s">
        <v>1</v>
      </c>
      <c r="D1392" s="65" t="s">
        <v>3934</v>
      </c>
      <c r="E1392" s="66">
        <v>0.23</v>
      </c>
      <c r="F1392" s="67">
        <v>7000</v>
      </c>
      <c r="G1392" s="67">
        <v>490</v>
      </c>
      <c r="H1392" s="68" t="s">
        <v>725</v>
      </c>
      <c r="I1392" s="67">
        <v>7000</v>
      </c>
      <c r="J1392" s="67">
        <v>490</v>
      </c>
      <c r="K1392" s="65" t="s">
        <v>154</v>
      </c>
      <c r="L1392" s="125" t="str">
        <f>MID(Tabla62[[#This Row],[Contratista3]], 1,10)</f>
        <v xml:space="preserve">B35598630 </v>
      </c>
      <c r="M1392" s="69" t="s">
        <v>3</v>
      </c>
    </row>
    <row r="1393" spans="1:13" ht="30.75" customHeight="1">
      <c r="A1393" s="3" t="s">
        <v>24</v>
      </c>
      <c r="B1393" s="63" t="s">
        <v>3935</v>
      </c>
      <c r="C1393" s="64" t="s">
        <v>1</v>
      </c>
      <c r="D1393" s="65" t="s">
        <v>3936</v>
      </c>
      <c r="E1393" s="66">
        <v>0.03</v>
      </c>
      <c r="F1393" s="67">
        <v>1288.92</v>
      </c>
      <c r="G1393" s="67">
        <v>90.22</v>
      </c>
      <c r="H1393" s="68" t="s">
        <v>725</v>
      </c>
      <c r="I1393" s="67">
        <v>1288.92</v>
      </c>
      <c r="J1393" s="67">
        <v>90.22</v>
      </c>
      <c r="K1393" s="65" t="s">
        <v>104</v>
      </c>
      <c r="L1393" s="125" t="str">
        <f>MID(Tabla62[[#This Row],[Contratista3]], 1,10)</f>
        <v xml:space="preserve">B76339878 </v>
      </c>
      <c r="M1393" s="69" t="s">
        <v>3</v>
      </c>
    </row>
    <row r="1394" spans="1:13" ht="30.75" customHeight="1">
      <c r="A1394" s="3" t="s">
        <v>24</v>
      </c>
      <c r="B1394" s="63" t="s">
        <v>3937</v>
      </c>
      <c r="C1394" s="64" t="s">
        <v>0</v>
      </c>
      <c r="D1394" s="65" t="s">
        <v>3654</v>
      </c>
      <c r="E1394" s="66">
        <v>0.03</v>
      </c>
      <c r="F1394" s="67">
        <v>739.92</v>
      </c>
      <c r="G1394" s="67">
        <v>51.79</v>
      </c>
      <c r="H1394" s="68" t="s">
        <v>725</v>
      </c>
      <c r="I1394" s="67">
        <v>739.92</v>
      </c>
      <c r="J1394" s="67">
        <v>51.79</v>
      </c>
      <c r="K1394" s="65" t="s">
        <v>85</v>
      </c>
      <c r="L1394" s="125" t="str">
        <f>MID(Tabla62[[#This Row],[Contratista3]], 1,10)</f>
        <v xml:space="preserve">B76304914 </v>
      </c>
      <c r="M1394" s="69" t="s">
        <v>3</v>
      </c>
    </row>
    <row r="1395" spans="1:13" ht="30.75" customHeight="1">
      <c r="A1395" s="3" t="s">
        <v>24</v>
      </c>
      <c r="B1395" s="63" t="s">
        <v>3938</v>
      </c>
      <c r="C1395" s="64" t="s">
        <v>1</v>
      </c>
      <c r="D1395" s="65" t="s">
        <v>3701</v>
      </c>
      <c r="E1395" s="66">
        <v>0.03</v>
      </c>
      <c r="F1395" s="67">
        <v>15.8</v>
      </c>
      <c r="G1395" s="67">
        <v>1.1100000000000001</v>
      </c>
      <c r="H1395" s="68" t="s">
        <v>729</v>
      </c>
      <c r="I1395" s="67">
        <v>15.8</v>
      </c>
      <c r="J1395" s="67">
        <v>1.1100000000000001</v>
      </c>
      <c r="K1395" s="65" t="s">
        <v>42</v>
      </c>
      <c r="L1395" s="125" t="str">
        <f>MID(Tabla62[[#This Row],[Contratista3]], 1,10)</f>
        <v xml:space="preserve">B35419977 </v>
      </c>
      <c r="M1395" s="69" t="s">
        <v>3</v>
      </c>
    </row>
    <row r="1396" spans="1:13" ht="30.75" customHeight="1">
      <c r="A1396" s="3" t="s">
        <v>24</v>
      </c>
      <c r="B1396" s="63" t="s">
        <v>3939</v>
      </c>
      <c r="C1396" s="64" t="s">
        <v>1</v>
      </c>
      <c r="D1396" s="65" t="s">
        <v>3940</v>
      </c>
      <c r="E1396" s="66">
        <v>0.06</v>
      </c>
      <c r="F1396" s="67">
        <v>231</v>
      </c>
      <c r="G1396" s="67">
        <v>0</v>
      </c>
      <c r="H1396" s="68" t="s">
        <v>971</v>
      </c>
      <c r="I1396" s="67">
        <v>231</v>
      </c>
      <c r="J1396" s="67">
        <v>0</v>
      </c>
      <c r="K1396" s="65" t="s">
        <v>134</v>
      </c>
      <c r="L1396" s="125" t="str">
        <f>MID(Tabla62[[#This Row],[Contratista3]], 1,10)</f>
        <v xml:space="preserve">B76367549 </v>
      </c>
      <c r="M1396" s="69" t="s">
        <v>3</v>
      </c>
    </row>
    <row r="1397" spans="1:13" ht="30.75" customHeight="1">
      <c r="A1397" s="3" t="s">
        <v>24</v>
      </c>
      <c r="B1397" s="63" t="s">
        <v>3941</v>
      </c>
      <c r="C1397" s="64" t="s">
        <v>1</v>
      </c>
      <c r="D1397" s="65" t="s">
        <v>3701</v>
      </c>
      <c r="E1397" s="66">
        <v>1</v>
      </c>
      <c r="F1397" s="67">
        <v>62.56</v>
      </c>
      <c r="G1397" s="67">
        <v>4.38</v>
      </c>
      <c r="H1397" s="68" t="s">
        <v>729</v>
      </c>
      <c r="I1397" s="67">
        <v>62.56</v>
      </c>
      <c r="J1397" s="67">
        <v>4.38</v>
      </c>
      <c r="K1397" s="65" t="s">
        <v>42</v>
      </c>
      <c r="L1397" s="125" t="str">
        <f>MID(Tabla62[[#This Row],[Contratista3]], 1,10)</f>
        <v xml:space="preserve">B35419977 </v>
      </c>
      <c r="M1397" s="69" t="s">
        <v>3</v>
      </c>
    </row>
    <row r="1398" spans="1:13" ht="30.75" customHeight="1">
      <c r="A1398" s="3" t="s">
        <v>24</v>
      </c>
      <c r="B1398" s="63" t="s">
        <v>3942</v>
      </c>
      <c r="C1398" s="64" t="s">
        <v>1</v>
      </c>
      <c r="D1398" s="65" t="s">
        <v>3701</v>
      </c>
      <c r="E1398" s="66">
        <v>0.03</v>
      </c>
      <c r="F1398" s="67">
        <v>35.049999999999997</v>
      </c>
      <c r="G1398" s="67">
        <v>2.4500000000000002</v>
      </c>
      <c r="H1398" s="68" t="s">
        <v>729</v>
      </c>
      <c r="I1398" s="67">
        <v>35.049999999999997</v>
      </c>
      <c r="J1398" s="67">
        <v>2.4500000000000002</v>
      </c>
      <c r="K1398" s="65" t="s">
        <v>42</v>
      </c>
      <c r="L1398" s="125" t="str">
        <f>MID(Tabla62[[#This Row],[Contratista3]], 1,10)</f>
        <v xml:space="preserve">B35419977 </v>
      </c>
      <c r="M1398" s="69" t="s">
        <v>3</v>
      </c>
    </row>
    <row r="1399" spans="1:13" ht="30.75" customHeight="1">
      <c r="A1399" s="3" t="s">
        <v>24</v>
      </c>
      <c r="B1399" s="63" t="s">
        <v>3943</v>
      </c>
      <c r="C1399" s="64" t="s">
        <v>0</v>
      </c>
      <c r="D1399" s="65" t="s">
        <v>3944</v>
      </c>
      <c r="E1399" s="66">
        <v>0.5</v>
      </c>
      <c r="F1399" s="67">
        <v>7411.29</v>
      </c>
      <c r="G1399" s="67">
        <v>0</v>
      </c>
      <c r="H1399" s="68" t="s">
        <v>729</v>
      </c>
      <c r="I1399" s="67">
        <v>7411.29</v>
      </c>
      <c r="J1399" s="67">
        <v>0</v>
      </c>
      <c r="K1399" s="65" t="s">
        <v>3945</v>
      </c>
      <c r="L1399" s="125" t="str">
        <f>MID(Tabla62[[#This Row],[Contratista3]], 1,10)</f>
        <v xml:space="preserve">B82626300 </v>
      </c>
      <c r="M1399" s="69" t="s">
        <v>3</v>
      </c>
    </row>
    <row r="1400" spans="1:13" ht="30.75" customHeight="1">
      <c r="A1400" s="3" t="s">
        <v>24</v>
      </c>
      <c r="B1400" s="63" t="s">
        <v>3946</v>
      </c>
      <c r="C1400" s="64" t="s">
        <v>1</v>
      </c>
      <c r="D1400" s="65" t="s">
        <v>3947</v>
      </c>
      <c r="E1400" s="66">
        <v>0.76</v>
      </c>
      <c r="F1400" s="67">
        <v>4705.88</v>
      </c>
      <c r="G1400" s="67">
        <v>0</v>
      </c>
      <c r="H1400" s="68" t="s">
        <v>788</v>
      </c>
      <c r="I1400" s="67">
        <v>4705.88</v>
      </c>
      <c r="J1400" s="67">
        <v>0</v>
      </c>
      <c r="K1400" s="65" t="s">
        <v>105</v>
      </c>
      <c r="L1400" s="125" t="str">
        <f>MID(Tabla62[[#This Row],[Contratista3]], 1,10)</f>
        <v>042842072H</v>
      </c>
      <c r="M1400" s="69" t="s">
        <v>3</v>
      </c>
    </row>
    <row r="1401" spans="1:13" ht="30.75" customHeight="1">
      <c r="A1401" s="3" t="s">
        <v>24</v>
      </c>
      <c r="B1401" s="63" t="s">
        <v>3948</v>
      </c>
      <c r="C1401" s="64" t="s">
        <v>1</v>
      </c>
      <c r="D1401" s="65" t="s">
        <v>3701</v>
      </c>
      <c r="E1401" s="66">
        <v>1</v>
      </c>
      <c r="F1401" s="67">
        <v>74.459999999999994</v>
      </c>
      <c r="G1401" s="67">
        <v>5.21</v>
      </c>
      <c r="H1401" s="68" t="s">
        <v>729</v>
      </c>
      <c r="I1401" s="67">
        <v>74.459999999999994</v>
      </c>
      <c r="J1401" s="67">
        <v>5.21</v>
      </c>
      <c r="K1401" s="65" t="s">
        <v>42</v>
      </c>
      <c r="L1401" s="125" t="str">
        <f>MID(Tabla62[[#This Row],[Contratista3]], 1,10)</f>
        <v xml:space="preserve">B35419977 </v>
      </c>
      <c r="M1401" s="69" t="s">
        <v>3</v>
      </c>
    </row>
    <row r="1402" spans="1:13" ht="30.75" customHeight="1">
      <c r="A1402" s="3" t="s">
        <v>24</v>
      </c>
      <c r="B1402" s="63" t="s">
        <v>3949</v>
      </c>
      <c r="C1402" s="64" t="s">
        <v>0</v>
      </c>
      <c r="D1402" s="65" t="s">
        <v>30</v>
      </c>
      <c r="E1402" s="66">
        <v>0.03</v>
      </c>
      <c r="F1402" s="67">
        <v>32.979999999999997</v>
      </c>
      <c r="G1402" s="67">
        <v>2.31</v>
      </c>
      <c r="H1402" s="68" t="s">
        <v>729</v>
      </c>
      <c r="I1402" s="67">
        <v>32.979999999999997</v>
      </c>
      <c r="J1402" s="67">
        <v>2.31</v>
      </c>
      <c r="K1402" s="65" t="s">
        <v>86</v>
      </c>
      <c r="L1402" s="125" t="str">
        <f>MID(Tabla62[[#This Row],[Contratista3]], 1,10)</f>
        <v xml:space="preserve">B35404896 </v>
      </c>
      <c r="M1402" s="69" t="s">
        <v>3</v>
      </c>
    </row>
    <row r="1403" spans="1:13" ht="30.75" customHeight="1">
      <c r="A1403" s="3" t="s">
        <v>24</v>
      </c>
      <c r="B1403" s="63" t="s">
        <v>3950</v>
      </c>
      <c r="C1403" s="64" t="s">
        <v>0</v>
      </c>
      <c r="D1403" s="65" t="s">
        <v>3951</v>
      </c>
      <c r="E1403" s="66">
        <v>0.03</v>
      </c>
      <c r="F1403" s="67">
        <v>802.92</v>
      </c>
      <c r="G1403" s="67">
        <v>56.2</v>
      </c>
      <c r="H1403" s="68" t="s">
        <v>729</v>
      </c>
      <c r="I1403" s="67">
        <v>802.92</v>
      </c>
      <c r="J1403" s="67">
        <v>56.2</v>
      </c>
      <c r="K1403" s="65" t="s">
        <v>3952</v>
      </c>
      <c r="L1403" s="125" t="str">
        <f>MID(Tabla62[[#This Row],[Contratista3]], 1,10)</f>
        <v xml:space="preserve">B35781780 </v>
      </c>
      <c r="M1403" s="69" t="s">
        <v>3</v>
      </c>
    </row>
    <row r="1404" spans="1:13" ht="30.75" customHeight="1">
      <c r="A1404" s="3" t="s">
        <v>24</v>
      </c>
      <c r="B1404" s="63" t="s">
        <v>3953</v>
      </c>
      <c r="C1404" s="64" t="s">
        <v>1</v>
      </c>
      <c r="D1404" s="65" t="s">
        <v>3954</v>
      </c>
      <c r="E1404" s="66">
        <v>0.03</v>
      </c>
      <c r="F1404" s="67">
        <v>300</v>
      </c>
      <c r="G1404" s="67">
        <v>0</v>
      </c>
      <c r="H1404" s="68" t="s">
        <v>729</v>
      </c>
      <c r="I1404" s="67">
        <v>300</v>
      </c>
      <c r="J1404" s="67">
        <v>0</v>
      </c>
      <c r="K1404" s="65" t="s">
        <v>3955</v>
      </c>
      <c r="L1404" s="125" t="str">
        <f>MID(Tabla62[[#This Row],[Contratista3]], 1,10)</f>
        <v>078509003K</v>
      </c>
      <c r="M1404" s="69" t="s">
        <v>3</v>
      </c>
    </row>
    <row r="1405" spans="1:13" ht="30.75" customHeight="1">
      <c r="A1405" s="3" t="s">
        <v>24</v>
      </c>
      <c r="B1405" s="63" t="s">
        <v>3956</v>
      </c>
      <c r="C1405" s="64" t="s">
        <v>1</v>
      </c>
      <c r="D1405" s="65" t="s">
        <v>3957</v>
      </c>
      <c r="E1405" s="66">
        <v>0.06</v>
      </c>
      <c r="F1405" s="67">
        <v>3570</v>
      </c>
      <c r="G1405" s="67">
        <v>0</v>
      </c>
      <c r="H1405" s="68" t="s">
        <v>733</v>
      </c>
      <c r="I1405" s="67">
        <v>3570</v>
      </c>
      <c r="J1405" s="67">
        <v>0</v>
      </c>
      <c r="K1405" s="65" t="s">
        <v>3958</v>
      </c>
      <c r="L1405" s="125" t="str">
        <f>MID(Tabla62[[#This Row],[Contratista3]], 1,10)</f>
        <v>042839381H</v>
      </c>
      <c r="M1405" s="69" t="s">
        <v>3</v>
      </c>
    </row>
    <row r="1406" spans="1:13" ht="30.75" customHeight="1">
      <c r="A1406" s="3" t="s">
        <v>24</v>
      </c>
      <c r="B1406" s="63" t="s">
        <v>3959</v>
      </c>
      <c r="C1406" s="64" t="s">
        <v>1</v>
      </c>
      <c r="D1406" s="65" t="s">
        <v>3960</v>
      </c>
      <c r="E1406" s="66">
        <v>0.03</v>
      </c>
      <c r="F1406" s="67">
        <v>140</v>
      </c>
      <c r="G1406" s="67">
        <v>9.8000000000000007</v>
      </c>
      <c r="H1406" s="68" t="s">
        <v>733</v>
      </c>
      <c r="I1406" s="67">
        <v>140</v>
      </c>
      <c r="J1406" s="67">
        <v>9.8000000000000007</v>
      </c>
      <c r="K1406" s="65" t="s">
        <v>172</v>
      </c>
      <c r="L1406" s="125" t="str">
        <f>MID(Tabla62[[#This Row],[Contratista3]], 1,10)</f>
        <v xml:space="preserve">B35943232 </v>
      </c>
      <c r="M1406" s="69" t="s">
        <v>3</v>
      </c>
    </row>
    <row r="1407" spans="1:13" ht="30.75" customHeight="1">
      <c r="A1407" s="3" t="s">
        <v>24</v>
      </c>
      <c r="B1407" s="63" t="s">
        <v>3961</v>
      </c>
      <c r="C1407" s="64" t="s">
        <v>0</v>
      </c>
      <c r="D1407" s="65" t="s">
        <v>30</v>
      </c>
      <c r="E1407" s="66">
        <v>0.03</v>
      </c>
      <c r="F1407" s="67">
        <v>262.36</v>
      </c>
      <c r="G1407" s="67">
        <v>17.899999999999999</v>
      </c>
      <c r="H1407" s="68" t="s">
        <v>733</v>
      </c>
      <c r="I1407" s="67">
        <v>262.36</v>
      </c>
      <c r="J1407" s="67">
        <v>17.899999999999999</v>
      </c>
      <c r="K1407" s="65" t="s">
        <v>41</v>
      </c>
      <c r="L1407" s="125" t="str">
        <f>MID(Tabla62[[#This Row],[Contratista3]], 1,10)</f>
        <v xml:space="preserve">B35211200 </v>
      </c>
      <c r="M1407" s="69" t="s">
        <v>3</v>
      </c>
    </row>
    <row r="1408" spans="1:13" ht="30.75" customHeight="1">
      <c r="A1408" s="3" t="s">
        <v>24</v>
      </c>
      <c r="B1408" s="63" t="s">
        <v>3962</v>
      </c>
      <c r="C1408" s="64" t="s">
        <v>0</v>
      </c>
      <c r="D1408" s="65" t="s">
        <v>30</v>
      </c>
      <c r="E1408" s="66">
        <v>0.03</v>
      </c>
      <c r="F1408" s="67">
        <v>50.65</v>
      </c>
      <c r="G1408" s="67">
        <v>2.25</v>
      </c>
      <c r="H1408" s="68" t="s">
        <v>733</v>
      </c>
      <c r="I1408" s="67">
        <v>50.65</v>
      </c>
      <c r="J1408" s="67">
        <v>2.25</v>
      </c>
      <c r="K1408" s="65" t="s">
        <v>41</v>
      </c>
      <c r="L1408" s="125" t="str">
        <f>MID(Tabla62[[#This Row],[Contratista3]], 1,10)</f>
        <v xml:space="preserve">B35211200 </v>
      </c>
      <c r="M1408" s="69" t="s">
        <v>3</v>
      </c>
    </row>
    <row r="1409" spans="1:13" ht="30.75" customHeight="1">
      <c r="A1409" s="3" t="s">
        <v>24</v>
      </c>
      <c r="B1409" s="63" t="s">
        <v>3963</v>
      </c>
      <c r="C1409" s="64" t="s">
        <v>1</v>
      </c>
      <c r="D1409" s="65" t="s">
        <v>3964</v>
      </c>
      <c r="E1409" s="66">
        <v>4</v>
      </c>
      <c r="F1409" s="67">
        <v>162.22999999999999</v>
      </c>
      <c r="G1409" s="67">
        <v>0</v>
      </c>
      <c r="H1409" s="68" t="s">
        <v>784</v>
      </c>
      <c r="I1409" s="67">
        <v>162.22999999999999</v>
      </c>
      <c r="J1409" s="67">
        <v>0</v>
      </c>
      <c r="K1409" s="65" t="s">
        <v>119</v>
      </c>
      <c r="L1409" s="125" t="str">
        <f>MID(Tabla62[[#This Row],[Contratista3]], 1,10)</f>
        <v xml:space="preserve">W0185688I </v>
      </c>
      <c r="M1409" s="69" t="s">
        <v>3</v>
      </c>
    </row>
    <row r="1410" spans="1:13" ht="30.75" customHeight="1">
      <c r="A1410" s="3" t="s">
        <v>24</v>
      </c>
      <c r="B1410" s="63" t="s">
        <v>3965</v>
      </c>
      <c r="C1410" s="64" t="s">
        <v>0</v>
      </c>
      <c r="D1410" s="65" t="s">
        <v>30</v>
      </c>
      <c r="E1410" s="66">
        <v>0.03</v>
      </c>
      <c r="F1410" s="67">
        <v>81.8</v>
      </c>
      <c r="G1410" s="67">
        <v>5.73</v>
      </c>
      <c r="H1410" s="68" t="s">
        <v>733</v>
      </c>
      <c r="I1410" s="67">
        <v>81.8</v>
      </c>
      <c r="J1410" s="67">
        <v>5.73</v>
      </c>
      <c r="K1410" s="65" t="s">
        <v>86</v>
      </c>
      <c r="L1410" s="125" t="str">
        <f>MID(Tabla62[[#This Row],[Contratista3]], 1,10)</f>
        <v xml:space="preserve">B35404896 </v>
      </c>
      <c r="M1410" s="69" t="s">
        <v>3</v>
      </c>
    </row>
    <row r="1411" spans="1:13" ht="30.75" customHeight="1">
      <c r="A1411" s="3" t="s">
        <v>24</v>
      </c>
      <c r="B1411" s="63" t="s">
        <v>3966</v>
      </c>
      <c r="C1411" s="64" t="s">
        <v>0</v>
      </c>
      <c r="D1411" s="65" t="s">
        <v>3967</v>
      </c>
      <c r="E1411" s="66">
        <v>0.03</v>
      </c>
      <c r="F1411" s="67">
        <v>55.8</v>
      </c>
      <c r="G1411" s="67">
        <v>1.67</v>
      </c>
      <c r="H1411" s="68" t="s">
        <v>2533</v>
      </c>
      <c r="I1411" s="67">
        <v>55.8</v>
      </c>
      <c r="J1411" s="67">
        <v>1.67</v>
      </c>
      <c r="K1411" s="65" t="s">
        <v>455</v>
      </c>
      <c r="L1411" s="125" t="str">
        <f>MID(Tabla62[[#This Row],[Contratista3]], 1,10)</f>
        <v xml:space="preserve">A41050113 </v>
      </c>
      <c r="M1411" s="69" t="s">
        <v>3</v>
      </c>
    </row>
    <row r="1412" spans="1:13" ht="30.75" customHeight="1">
      <c r="A1412" s="3" t="s">
        <v>24</v>
      </c>
      <c r="B1412" s="63" t="s">
        <v>3968</v>
      </c>
      <c r="C1412" s="64" t="s">
        <v>1</v>
      </c>
      <c r="D1412" s="65" t="s">
        <v>3969</v>
      </c>
      <c r="E1412" s="66">
        <v>0.83</v>
      </c>
      <c r="F1412" s="67">
        <v>3911.07</v>
      </c>
      <c r="G1412" s="67">
        <v>273.77</v>
      </c>
      <c r="H1412" s="68" t="s">
        <v>745</v>
      </c>
      <c r="I1412" s="67">
        <v>3911.07</v>
      </c>
      <c r="J1412" s="67">
        <v>273.77</v>
      </c>
      <c r="K1412" s="65" t="s">
        <v>3970</v>
      </c>
      <c r="L1412" s="125" t="str">
        <f>MID(Tabla62[[#This Row],[Contratista3]], 1,10)</f>
        <v xml:space="preserve">B35358266 </v>
      </c>
      <c r="M1412" s="69" t="s">
        <v>3</v>
      </c>
    </row>
    <row r="1413" spans="1:13" ht="30.75" customHeight="1">
      <c r="A1413" s="3" t="s">
        <v>24</v>
      </c>
      <c r="B1413" s="63" t="s">
        <v>3971</v>
      </c>
      <c r="C1413" s="64" t="s">
        <v>1</v>
      </c>
      <c r="D1413" s="65" t="s">
        <v>3972</v>
      </c>
      <c r="E1413" s="66">
        <v>5</v>
      </c>
      <c r="F1413" s="67">
        <v>3731</v>
      </c>
      <c r="G1413" s="67">
        <v>261.17</v>
      </c>
      <c r="H1413" s="68" t="s">
        <v>745</v>
      </c>
      <c r="I1413" s="67">
        <v>3731</v>
      </c>
      <c r="J1413" s="67">
        <v>261.17</v>
      </c>
      <c r="K1413" s="65" t="s">
        <v>147</v>
      </c>
      <c r="L1413" s="125" t="str">
        <f>MID(Tabla62[[#This Row],[Contratista3]], 1,10)</f>
        <v xml:space="preserve">B76283845 </v>
      </c>
      <c r="M1413" s="69" t="s">
        <v>3</v>
      </c>
    </row>
    <row r="1414" spans="1:13" ht="30.75" customHeight="1">
      <c r="A1414" s="3" t="s">
        <v>24</v>
      </c>
      <c r="B1414" s="63" t="s">
        <v>3973</v>
      </c>
      <c r="C1414" s="64" t="s">
        <v>1</v>
      </c>
      <c r="D1414" s="65" t="s">
        <v>3974</v>
      </c>
      <c r="E1414" s="66">
        <v>0.03</v>
      </c>
      <c r="F1414" s="67">
        <v>1500</v>
      </c>
      <c r="G1414" s="67">
        <v>0</v>
      </c>
      <c r="H1414" s="68" t="s">
        <v>745</v>
      </c>
      <c r="I1414" s="67">
        <v>1500</v>
      </c>
      <c r="J1414" s="67">
        <v>0</v>
      </c>
      <c r="K1414" s="65" t="s">
        <v>3975</v>
      </c>
      <c r="L1414" s="125" t="str">
        <f>MID(Tabla62[[#This Row],[Contratista3]], 1,10)</f>
        <v xml:space="preserve">G76208560 </v>
      </c>
      <c r="M1414" s="69" t="s">
        <v>3</v>
      </c>
    </row>
    <row r="1415" spans="1:13" ht="30.75" customHeight="1">
      <c r="A1415" s="3" t="s">
        <v>24</v>
      </c>
      <c r="B1415" s="63" t="s">
        <v>3976</v>
      </c>
      <c r="C1415" s="64" t="s">
        <v>1</v>
      </c>
      <c r="D1415" s="65" t="s">
        <v>3977</v>
      </c>
      <c r="E1415" s="66">
        <v>0.03</v>
      </c>
      <c r="F1415" s="67">
        <v>1007.55</v>
      </c>
      <c r="G1415" s="67">
        <v>70.53</v>
      </c>
      <c r="H1415" s="68" t="s">
        <v>788</v>
      </c>
      <c r="I1415" s="67">
        <v>1007.55</v>
      </c>
      <c r="J1415" s="67">
        <v>70.53</v>
      </c>
      <c r="K1415" s="65" t="s">
        <v>104</v>
      </c>
      <c r="L1415" s="125" t="str">
        <f>MID(Tabla62[[#This Row],[Contratista3]], 1,10)</f>
        <v xml:space="preserve">B76339878 </v>
      </c>
      <c r="M1415" s="69" t="s">
        <v>3</v>
      </c>
    </row>
    <row r="1416" spans="1:13" ht="30.75" customHeight="1">
      <c r="A1416" s="3" t="s">
        <v>24</v>
      </c>
      <c r="B1416" s="63" t="s">
        <v>3978</v>
      </c>
      <c r="C1416" s="64" t="s">
        <v>1</v>
      </c>
      <c r="D1416" s="65" t="s">
        <v>3979</v>
      </c>
      <c r="E1416" s="66">
        <v>0.03</v>
      </c>
      <c r="F1416" s="67">
        <v>214.95</v>
      </c>
      <c r="G1416" s="67">
        <v>15.05</v>
      </c>
      <c r="H1416" s="68" t="s">
        <v>788</v>
      </c>
      <c r="I1416" s="67">
        <v>214.95</v>
      </c>
      <c r="J1416" s="67">
        <v>15.05</v>
      </c>
      <c r="K1416" s="65" t="s">
        <v>104</v>
      </c>
      <c r="L1416" s="125" t="str">
        <f>MID(Tabla62[[#This Row],[Contratista3]], 1,10)</f>
        <v xml:space="preserve">B76339878 </v>
      </c>
      <c r="M1416" s="69" t="s">
        <v>3</v>
      </c>
    </row>
    <row r="1417" spans="1:13" ht="30.75" customHeight="1">
      <c r="A1417" s="3" t="s">
        <v>24</v>
      </c>
      <c r="B1417" s="63" t="s">
        <v>3980</v>
      </c>
      <c r="C1417" s="64" t="s">
        <v>1</v>
      </c>
      <c r="D1417" s="65" t="s">
        <v>3981</v>
      </c>
      <c r="E1417" s="66">
        <v>0.03</v>
      </c>
      <c r="F1417" s="67">
        <v>546.53</v>
      </c>
      <c r="G1417" s="67">
        <v>0</v>
      </c>
      <c r="H1417" s="68" t="s">
        <v>784</v>
      </c>
      <c r="I1417" s="67">
        <v>546.53</v>
      </c>
      <c r="J1417" s="67">
        <v>0</v>
      </c>
      <c r="K1417" s="65" t="s">
        <v>134</v>
      </c>
      <c r="L1417" s="125" t="str">
        <f>MID(Tabla62[[#This Row],[Contratista3]], 1,10)</f>
        <v xml:space="preserve">B76367549 </v>
      </c>
      <c r="M1417" s="69" t="s">
        <v>3</v>
      </c>
    </row>
    <row r="1418" spans="1:13" ht="30.75" customHeight="1">
      <c r="A1418" s="3" t="s">
        <v>24</v>
      </c>
      <c r="B1418" s="63" t="s">
        <v>3982</v>
      </c>
      <c r="C1418" s="64" t="s">
        <v>1</v>
      </c>
      <c r="D1418" s="65" t="s">
        <v>3983</v>
      </c>
      <c r="E1418" s="66">
        <v>0.03</v>
      </c>
      <c r="F1418" s="67">
        <v>2056.0700000000002</v>
      </c>
      <c r="G1418" s="67">
        <v>143.91999999999999</v>
      </c>
      <c r="H1418" s="68" t="s">
        <v>788</v>
      </c>
      <c r="I1418" s="67">
        <v>2056.0700000000002</v>
      </c>
      <c r="J1418" s="67">
        <v>143.91999999999999</v>
      </c>
      <c r="K1418" s="65" t="s">
        <v>104</v>
      </c>
      <c r="L1418" s="125" t="str">
        <f>MID(Tabla62[[#This Row],[Contratista3]], 1,10)</f>
        <v xml:space="preserve">B76339878 </v>
      </c>
      <c r="M1418" s="69" t="s">
        <v>3</v>
      </c>
    </row>
    <row r="1419" spans="1:13" ht="30.75" customHeight="1">
      <c r="A1419" s="3" t="s">
        <v>24</v>
      </c>
      <c r="B1419" s="63" t="s">
        <v>3984</v>
      </c>
      <c r="C1419" s="64" t="s">
        <v>0</v>
      </c>
      <c r="D1419" s="65" t="s">
        <v>30</v>
      </c>
      <c r="E1419" s="66">
        <v>0.03</v>
      </c>
      <c r="F1419" s="67">
        <v>246.63</v>
      </c>
      <c r="G1419" s="67">
        <v>10.85</v>
      </c>
      <c r="H1419" s="68" t="s">
        <v>832</v>
      </c>
      <c r="I1419" s="67">
        <v>246.63</v>
      </c>
      <c r="J1419" s="67">
        <v>10.85</v>
      </c>
      <c r="K1419" s="65" t="s">
        <v>41</v>
      </c>
      <c r="L1419" s="125" t="str">
        <f>MID(Tabla62[[#This Row],[Contratista3]], 1,10)</f>
        <v xml:space="preserve">B35211200 </v>
      </c>
      <c r="M1419" s="69" t="s">
        <v>3</v>
      </c>
    </row>
    <row r="1420" spans="1:13" ht="30.75" customHeight="1">
      <c r="A1420" s="3" t="s">
        <v>24</v>
      </c>
      <c r="B1420" s="63" t="s">
        <v>3985</v>
      </c>
      <c r="C1420" s="64" t="s">
        <v>0</v>
      </c>
      <c r="D1420" s="65" t="s">
        <v>30</v>
      </c>
      <c r="E1420" s="66">
        <v>0.03</v>
      </c>
      <c r="F1420" s="67">
        <v>24.84</v>
      </c>
      <c r="G1420" s="67">
        <v>0.89</v>
      </c>
      <c r="H1420" s="68" t="s">
        <v>832</v>
      </c>
      <c r="I1420" s="67">
        <v>24.84</v>
      </c>
      <c r="J1420" s="67">
        <v>0.89</v>
      </c>
      <c r="K1420" s="65" t="s">
        <v>41</v>
      </c>
      <c r="L1420" s="125" t="str">
        <f>MID(Tabla62[[#This Row],[Contratista3]], 1,10)</f>
        <v xml:space="preserve">B35211200 </v>
      </c>
      <c r="M1420" s="69" t="s">
        <v>3</v>
      </c>
    </row>
    <row r="1421" spans="1:13" ht="30.75" customHeight="1">
      <c r="A1421" s="3" t="s">
        <v>24</v>
      </c>
      <c r="B1421" s="63" t="s">
        <v>3986</v>
      </c>
      <c r="C1421" s="64" t="s">
        <v>1</v>
      </c>
      <c r="D1421" s="65" t="s">
        <v>3987</v>
      </c>
      <c r="E1421" s="66">
        <v>0.03</v>
      </c>
      <c r="F1421" s="67">
        <v>350</v>
      </c>
      <c r="G1421" s="67">
        <v>0</v>
      </c>
      <c r="H1421" s="68" t="s">
        <v>797</v>
      </c>
      <c r="I1421" s="67">
        <v>350</v>
      </c>
      <c r="J1421" s="67">
        <v>0</v>
      </c>
      <c r="K1421" s="65" t="s">
        <v>3988</v>
      </c>
      <c r="L1421" s="125" t="str">
        <f>MID(Tabla62[[#This Row],[Contratista3]], 1,10)</f>
        <v>042764947N</v>
      </c>
      <c r="M1421" s="69" t="s">
        <v>3</v>
      </c>
    </row>
    <row r="1422" spans="1:13" ht="30.75" customHeight="1">
      <c r="A1422" s="3" t="s">
        <v>24</v>
      </c>
      <c r="B1422" s="63" t="s">
        <v>3989</v>
      </c>
      <c r="C1422" s="64" t="s">
        <v>1</v>
      </c>
      <c r="D1422" s="65" t="s">
        <v>3990</v>
      </c>
      <c r="E1422" s="66">
        <v>0.06</v>
      </c>
      <c r="F1422" s="67">
        <v>926.28</v>
      </c>
      <c r="G1422" s="67">
        <v>0</v>
      </c>
      <c r="H1422" s="68" t="s">
        <v>797</v>
      </c>
      <c r="I1422" s="67">
        <v>926.28</v>
      </c>
      <c r="J1422" s="67">
        <v>0</v>
      </c>
      <c r="K1422" s="65" t="s">
        <v>71</v>
      </c>
      <c r="L1422" s="125" t="str">
        <f>MID(Tabla62[[#This Row],[Contratista3]], 1,10)</f>
        <v xml:space="preserve">J35470723 </v>
      </c>
      <c r="M1422" s="69" t="s">
        <v>3</v>
      </c>
    </row>
    <row r="1423" spans="1:13" ht="30.75" customHeight="1">
      <c r="A1423" s="3" t="s">
        <v>24</v>
      </c>
      <c r="B1423" s="63" t="s">
        <v>3991</v>
      </c>
      <c r="C1423" s="64" t="s">
        <v>1</v>
      </c>
      <c r="D1423" s="65" t="s">
        <v>3992</v>
      </c>
      <c r="E1423" s="66">
        <v>4.5</v>
      </c>
      <c r="F1423" s="67">
        <v>4167.22</v>
      </c>
      <c r="G1423" s="67">
        <v>291.70999999999998</v>
      </c>
      <c r="H1423" s="68" t="s">
        <v>784</v>
      </c>
      <c r="I1423" s="67">
        <v>4167.22</v>
      </c>
      <c r="J1423" s="67">
        <v>291.70999999999998</v>
      </c>
      <c r="K1423" s="65" t="s">
        <v>95</v>
      </c>
      <c r="L1423" s="125" t="str">
        <f>MID(Tabla62[[#This Row],[Contratista3]], 1,10)</f>
        <v xml:space="preserve">B35612282 </v>
      </c>
      <c r="M1423" s="69" t="s">
        <v>3</v>
      </c>
    </row>
    <row r="1424" spans="1:13" ht="30.75" customHeight="1">
      <c r="A1424" s="3" t="s">
        <v>24</v>
      </c>
      <c r="B1424" s="63" t="s">
        <v>3993</v>
      </c>
      <c r="C1424" s="64" t="s">
        <v>1</v>
      </c>
      <c r="D1424" s="65" t="s">
        <v>3994</v>
      </c>
      <c r="E1424" s="66">
        <v>0.03</v>
      </c>
      <c r="F1424" s="67">
        <v>189</v>
      </c>
      <c r="G1424" s="67">
        <v>13.23</v>
      </c>
      <c r="H1424" s="68" t="s">
        <v>784</v>
      </c>
      <c r="I1424" s="67">
        <v>189</v>
      </c>
      <c r="J1424" s="67">
        <v>13.23</v>
      </c>
      <c r="K1424" s="65" t="s">
        <v>63</v>
      </c>
      <c r="L1424" s="125" t="str">
        <f>MID(Tabla62[[#This Row],[Contratista3]], 1,10)</f>
        <v xml:space="preserve">B76070226 </v>
      </c>
      <c r="M1424" s="69" t="s">
        <v>3</v>
      </c>
    </row>
    <row r="1425" spans="1:13" ht="30.75" customHeight="1">
      <c r="A1425" s="3" t="s">
        <v>24</v>
      </c>
      <c r="B1425" s="63" t="s">
        <v>3995</v>
      </c>
      <c r="C1425" s="64" t="s">
        <v>1</v>
      </c>
      <c r="D1425" s="65" t="s">
        <v>3996</v>
      </c>
      <c r="E1425" s="66">
        <v>0.16</v>
      </c>
      <c r="F1425" s="67">
        <v>750</v>
      </c>
      <c r="G1425" s="67">
        <v>52.5</v>
      </c>
      <c r="H1425" s="68" t="s">
        <v>784</v>
      </c>
      <c r="I1425" s="67">
        <v>750</v>
      </c>
      <c r="J1425" s="67">
        <v>52.5</v>
      </c>
      <c r="K1425" s="65" t="s">
        <v>63</v>
      </c>
      <c r="L1425" s="125" t="str">
        <f>MID(Tabla62[[#This Row],[Contratista3]], 1,10)</f>
        <v xml:space="preserve">B76070226 </v>
      </c>
      <c r="M1425" s="69" t="s">
        <v>3</v>
      </c>
    </row>
    <row r="1426" spans="1:13" ht="30.75" customHeight="1">
      <c r="A1426" s="3" t="s">
        <v>24</v>
      </c>
      <c r="B1426" s="63" t="s">
        <v>3997</v>
      </c>
      <c r="C1426" s="64" t="s">
        <v>1</v>
      </c>
      <c r="D1426" s="65" t="s">
        <v>3998</v>
      </c>
      <c r="E1426" s="66">
        <v>0.03</v>
      </c>
      <c r="F1426" s="67">
        <v>230</v>
      </c>
      <c r="G1426" s="67">
        <v>0</v>
      </c>
      <c r="H1426" s="68" t="s">
        <v>807</v>
      </c>
      <c r="I1426" s="67">
        <v>230</v>
      </c>
      <c r="J1426" s="67">
        <v>0</v>
      </c>
      <c r="K1426" s="65" t="s">
        <v>3999</v>
      </c>
      <c r="L1426" s="125" t="str">
        <f>MID(Tabla62[[#This Row],[Contratista3]], 1,10)</f>
        <v>044723944F</v>
      </c>
      <c r="M1426" s="69" t="s">
        <v>3</v>
      </c>
    </row>
    <row r="1427" spans="1:13" ht="30.75" customHeight="1">
      <c r="A1427" s="3" t="s">
        <v>24</v>
      </c>
      <c r="B1427" s="63" t="s">
        <v>4000</v>
      </c>
      <c r="C1427" s="64" t="s">
        <v>1</v>
      </c>
      <c r="D1427" s="65" t="s">
        <v>4001</v>
      </c>
      <c r="E1427" s="66">
        <v>0.03</v>
      </c>
      <c r="F1427" s="67">
        <v>230</v>
      </c>
      <c r="G1427" s="67">
        <v>0</v>
      </c>
      <c r="H1427" s="68" t="s">
        <v>784</v>
      </c>
      <c r="I1427" s="67">
        <v>230</v>
      </c>
      <c r="J1427" s="67">
        <v>0</v>
      </c>
      <c r="K1427" s="65" t="s">
        <v>157</v>
      </c>
      <c r="L1427" s="125" t="str">
        <f>MID(Tabla62[[#This Row],[Contratista3]], 1,10)</f>
        <v>078475441Q</v>
      </c>
      <c r="M1427" s="69" t="s">
        <v>3</v>
      </c>
    </row>
    <row r="1428" spans="1:13" ht="30.75" customHeight="1">
      <c r="A1428" s="3" t="s">
        <v>24</v>
      </c>
      <c r="B1428" s="63" t="s">
        <v>4002</v>
      </c>
      <c r="C1428" s="64" t="s">
        <v>1</v>
      </c>
      <c r="D1428" s="65" t="s">
        <v>4001</v>
      </c>
      <c r="E1428" s="66">
        <v>0.03</v>
      </c>
      <c r="F1428" s="67">
        <v>230</v>
      </c>
      <c r="G1428" s="67">
        <v>0</v>
      </c>
      <c r="H1428" s="68" t="s">
        <v>784</v>
      </c>
      <c r="I1428" s="67">
        <v>230</v>
      </c>
      <c r="J1428" s="67">
        <v>0</v>
      </c>
      <c r="K1428" s="65" t="s">
        <v>144</v>
      </c>
      <c r="L1428" s="125" t="str">
        <f>MID(Tabla62[[#This Row],[Contratista3]], 1,10)</f>
        <v>044324290R</v>
      </c>
      <c r="M1428" s="69" t="s">
        <v>3</v>
      </c>
    </row>
    <row r="1429" spans="1:13" ht="30.75" customHeight="1">
      <c r="A1429" s="3" t="s">
        <v>24</v>
      </c>
      <c r="B1429" s="63" t="s">
        <v>4003</v>
      </c>
      <c r="C1429" s="64" t="s">
        <v>1</v>
      </c>
      <c r="D1429" s="65" t="s">
        <v>4004</v>
      </c>
      <c r="E1429" s="66">
        <v>0.03</v>
      </c>
      <c r="F1429" s="67">
        <v>230</v>
      </c>
      <c r="G1429" s="67">
        <v>0</v>
      </c>
      <c r="H1429" s="68" t="s">
        <v>784</v>
      </c>
      <c r="I1429" s="67">
        <v>230</v>
      </c>
      <c r="J1429" s="67">
        <v>0</v>
      </c>
      <c r="K1429" s="65" t="s">
        <v>118</v>
      </c>
      <c r="L1429" s="125" t="str">
        <f>MID(Tabla62[[#This Row],[Contratista3]], 1,10)</f>
        <v>078475710D</v>
      </c>
      <c r="M1429" s="69" t="s">
        <v>3</v>
      </c>
    </row>
    <row r="1430" spans="1:13" ht="30.75" customHeight="1">
      <c r="A1430" s="3" t="s">
        <v>24</v>
      </c>
      <c r="B1430" s="63" t="s">
        <v>4005</v>
      </c>
      <c r="C1430" s="64" t="s">
        <v>1</v>
      </c>
      <c r="D1430" s="65" t="s">
        <v>4006</v>
      </c>
      <c r="E1430" s="66">
        <v>0.03</v>
      </c>
      <c r="F1430" s="67">
        <v>1560</v>
      </c>
      <c r="G1430" s="67">
        <v>0</v>
      </c>
      <c r="H1430" s="68" t="s">
        <v>807</v>
      </c>
      <c r="I1430" s="67">
        <v>1560</v>
      </c>
      <c r="J1430" s="67">
        <v>0</v>
      </c>
      <c r="K1430" s="65" t="s">
        <v>4007</v>
      </c>
      <c r="L1430" s="125" t="str">
        <f>MID(Tabla62[[#This Row],[Contratista3]], 1,10)</f>
        <v>045781076J</v>
      </c>
      <c r="M1430" s="69" t="s">
        <v>3</v>
      </c>
    </row>
    <row r="1431" spans="1:13" ht="30.75" customHeight="1">
      <c r="A1431" s="3" t="s">
        <v>24</v>
      </c>
      <c r="B1431" s="63" t="s">
        <v>4008</v>
      </c>
      <c r="C1431" s="64" t="s">
        <v>1</v>
      </c>
      <c r="D1431" s="65" t="s">
        <v>4006</v>
      </c>
      <c r="E1431" s="66">
        <v>0.23</v>
      </c>
      <c r="F1431" s="67">
        <v>1560</v>
      </c>
      <c r="G1431" s="67">
        <v>0</v>
      </c>
      <c r="H1431" s="68" t="s">
        <v>807</v>
      </c>
      <c r="I1431" s="67">
        <v>1560</v>
      </c>
      <c r="J1431" s="67">
        <v>0</v>
      </c>
      <c r="K1431" s="65" t="s">
        <v>4007</v>
      </c>
      <c r="L1431" s="125" t="str">
        <f>MID(Tabla62[[#This Row],[Contratista3]], 1,10)</f>
        <v>045781076J</v>
      </c>
      <c r="M1431" s="69" t="s">
        <v>3</v>
      </c>
    </row>
    <row r="1432" spans="1:13" ht="30.75" customHeight="1">
      <c r="A1432" s="3" t="s">
        <v>24</v>
      </c>
      <c r="B1432" s="63" t="s">
        <v>4009</v>
      </c>
      <c r="C1432" s="64" t="s">
        <v>0</v>
      </c>
      <c r="D1432" s="65" t="s">
        <v>4010</v>
      </c>
      <c r="E1432" s="66">
        <v>0.03</v>
      </c>
      <c r="F1432" s="67">
        <v>399.98</v>
      </c>
      <c r="G1432" s="67">
        <v>16.97</v>
      </c>
      <c r="H1432" s="68" t="s">
        <v>807</v>
      </c>
      <c r="I1432" s="67">
        <v>399.98</v>
      </c>
      <c r="J1432" s="67">
        <v>16.97</v>
      </c>
      <c r="K1432" s="65" t="s">
        <v>85</v>
      </c>
      <c r="L1432" s="125" t="str">
        <f>MID(Tabla62[[#This Row],[Contratista3]], 1,10)</f>
        <v xml:space="preserve">B76304914 </v>
      </c>
      <c r="M1432" s="69" t="s">
        <v>3</v>
      </c>
    </row>
    <row r="1433" spans="1:13" ht="30.75" customHeight="1">
      <c r="A1433" s="3" t="s">
        <v>24</v>
      </c>
      <c r="B1433" s="63" t="s">
        <v>4011</v>
      </c>
      <c r="C1433" s="64" t="s">
        <v>1</v>
      </c>
      <c r="D1433" s="65" t="s">
        <v>4012</v>
      </c>
      <c r="E1433" s="66">
        <v>0.03</v>
      </c>
      <c r="F1433" s="67">
        <v>529.41999999999996</v>
      </c>
      <c r="G1433" s="67">
        <v>0</v>
      </c>
      <c r="H1433" s="68" t="s">
        <v>583</v>
      </c>
      <c r="I1433" s="67">
        <v>529.41999999999996</v>
      </c>
      <c r="J1433" s="67">
        <v>0</v>
      </c>
      <c r="K1433" s="65" t="s">
        <v>4013</v>
      </c>
      <c r="L1433" s="125" t="str">
        <f>MID(Tabla62[[#This Row],[Contratista3]], 1,10)</f>
        <v>014301863A</v>
      </c>
      <c r="M1433" s="69" t="s">
        <v>3</v>
      </c>
    </row>
    <row r="1434" spans="1:13" ht="30.75" customHeight="1">
      <c r="A1434" s="3" t="s">
        <v>24</v>
      </c>
      <c r="B1434" s="63" t="s">
        <v>4014</v>
      </c>
      <c r="C1434" s="64" t="s">
        <v>1</v>
      </c>
      <c r="D1434" s="65" t="s">
        <v>4015</v>
      </c>
      <c r="E1434" s="66">
        <v>7</v>
      </c>
      <c r="F1434" s="67">
        <v>14900</v>
      </c>
      <c r="G1434" s="67">
        <v>0</v>
      </c>
      <c r="H1434" s="68" t="s">
        <v>807</v>
      </c>
      <c r="I1434" s="67">
        <v>14900</v>
      </c>
      <c r="J1434" s="67">
        <v>0</v>
      </c>
      <c r="K1434" s="65" t="s">
        <v>4016</v>
      </c>
      <c r="L1434" s="125" t="str">
        <f>MID(Tabla62[[#This Row],[Contratista3]], 1,10)</f>
        <v>042065182E</v>
      </c>
      <c r="M1434" s="69" t="s">
        <v>3</v>
      </c>
    </row>
    <row r="1435" spans="1:13" ht="30.75" customHeight="1">
      <c r="A1435" s="3" t="s">
        <v>24</v>
      </c>
      <c r="B1435" s="63" t="s">
        <v>4017</v>
      </c>
      <c r="C1435" s="64" t="s">
        <v>1</v>
      </c>
      <c r="D1435" s="65" t="s">
        <v>4018</v>
      </c>
      <c r="E1435" s="66">
        <v>0.16</v>
      </c>
      <c r="F1435" s="67">
        <v>1383.18</v>
      </c>
      <c r="G1435" s="67">
        <v>96.82</v>
      </c>
      <c r="H1435" s="68" t="s">
        <v>832</v>
      </c>
      <c r="I1435" s="67">
        <v>1383.18</v>
      </c>
      <c r="J1435" s="67">
        <v>96.82</v>
      </c>
      <c r="K1435" s="65" t="s">
        <v>60</v>
      </c>
      <c r="L1435" s="125" t="str">
        <f>MID(Tabla62[[#This Row],[Contratista3]], 1,10)</f>
        <v xml:space="preserve">B35695428 </v>
      </c>
      <c r="M1435" s="69" t="s">
        <v>3</v>
      </c>
    </row>
    <row r="1436" spans="1:13" ht="30.75" customHeight="1">
      <c r="A1436" s="3" t="s">
        <v>24</v>
      </c>
      <c r="B1436" s="63" t="s">
        <v>4019</v>
      </c>
      <c r="C1436" s="64" t="s">
        <v>1</v>
      </c>
      <c r="D1436" s="65" t="s">
        <v>4020</v>
      </c>
      <c r="E1436" s="66">
        <v>0.03</v>
      </c>
      <c r="F1436" s="67">
        <v>3000</v>
      </c>
      <c r="G1436" s="67">
        <v>210</v>
      </c>
      <c r="H1436" s="68" t="s">
        <v>832</v>
      </c>
      <c r="I1436" s="67">
        <v>3000</v>
      </c>
      <c r="J1436" s="67">
        <v>210</v>
      </c>
      <c r="K1436" s="65" t="s">
        <v>4021</v>
      </c>
      <c r="L1436" s="125" t="str">
        <f>MID(Tabla62[[#This Row],[Contratista3]], 1,10)</f>
        <v xml:space="preserve">E38871778 </v>
      </c>
      <c r="M1436" s="69" t="s">
        <v>3</v>
      </c>
    </row>
    <row r="1437" spans="1:13" ht="30.75" customHeight="1">
      <c r="A1437" s="3" t="s">
        <v>24</v>
      </c>
      <c r="B1437" s="63" t="s">
        <v>4022</v>
      </c>
      <c r="C1437" s="64" t="s">
        <v>1</v>
      </c>
      <c r="D1437" s="65" t="s">
        <v>4023</v>
      </c>
      <c r="E1437" s="66">
        <v>2.5</v>
      </c>
      <c r="F1437" s="67">
        <v>7780.5</v>
      </c>
      <c r="G1437" s="67">
        <v>544.64</v>
      </c>
      <c r="H1437" s="68" t="s">
        <v>832</v>
      </c>
      <c r="I1437" s="67">
        <v>7780.5</v>
      </c>
      <c r="J1437" s="67">
        <v>544.64</v>
      </c>
      <c r="K1437" s="65" t="s">
        <v>70</v>
      </c>
      <c r="L1437" s="125" t="str">
        <f>MID(Tabla62[[#This Row],[Contratista3]], 1,10)</f>
        <v xml:space="preserve">B35510403 </v>
      </c>
      <c r="M1437" s="69" t="s">
        <v>3</v>
      </c>
    </row>
    <row r="1438" spans="1:13" ht="30.75" customHeight="1">
      <c r="A1438" s="3" t="s">
        <v>24</v>
      </c>
      <c r="B1438" s="63" t="s">
        <v>4024</v>
      </c>
      <c r="C1438" s="64" t="s">
        <v>1</v>
      </c>
      <c r="D1438" s="65" t="s">
        <v>4025</v>
      </c>
      <c r="E1438" s="66">
        <v>0.03</v>
      </c>
      <c r="F1438" s="67">
        <v>2500</v>
      </c>
      <c r="G1438" s="67">
        <v>175</v>
      </c>
      <c r="H1438" s="68" t="s">
        <v>343</v>
      </c>
      <c r="I1438" s="67">
        <v>2500</v>
      </c>
      <c r="J1438" s="67">
        <v>175</v>
      </c>
      <c r="K1438" s="65" t="s">
        <v>184</v>
      </c>
      <c r="L1438" s="125" t="str">
        <f>MID(Tabla62[[#This Row],[Contratista3]], 1,10)</f>
        <v xml:space="preserve">B35838358 </v>
      </c>
      <c r="M1438" s="69" t="s">
        <v>3</v>
      </c>
    </row>
    <row r="1439" spans="1:13" ht="30.75" customHeight="1">
      <c r="A1439" s="3" t="s">
        <v>24</v>
      </c>
      <c r="B1439" s="63" t="s">
        <v>4026</v>
      </c>
      <c r="C1439" s="64" t="s">
        <v>1</v>
      </c>
      <c r="D1439" s="65" t="s">
        <v>4027</v>
      </c>
      <c r="E1439" s="66">
        <v>0.03</v>
      </c>
      <c r="F1439" s="67">
        <v>2500</v>
      </c>
      <c r="G1439" s="67">
        <v>0</v>
      </c>
      <c r="H1439" s="68" t="s">
        <v>832</v>
      </c>
      <c r="I1439" s="67">
        <v>2500</v>
      </c>
      <c r="J1439" s="67">
        <v>0</v>
      </c>
      <c r="K1439" s="65" t="s">
        <v>4028</v>
      </c>
      <c r="L1439" s="125" t="str">
        <f>MID(Tabla62[[#This Row],[Contratista3]], 1,10)</f>
        <v>X309769966</v>
      </c>
      <c r="M1439" s="69" t="s">
        <v>3</v>
      </c>
    </row>
    <row r="1440" spans="1:13" ht="30.75" customHeight="1">
      <c r="A1440" s="3" t="s">
        <v>24</v>
      </c>
      <c r="B1440" s="63" t="s">
        <v>4029</v>
      </c>
      <c r="C1440" s="64" t="s">
        <v>0</v>
      </c>
      <c r="D1440" s="65" t="s">
        <v>4030</v>
      </c>
      <c r="E1440" s="66">
        <v>0.06</v>
      </c>
      <c r="F1440" s="67">
        <v>533.76</v>
      </c>
      <c r="G1440" s="67">
        <v>37.36</v>
      </c>
      <c r="H1440" s="68" t="s">
        <v>832</v>
      </c>
      <c r="I1440" s="67">
        <v>533.76</v>
      </c>
      <c r="J1440" s="67">
        <v>37.36</v>
      </c>
      <c r="K1440" s="65" t="s">
        <v>84</v>
      </c>
      <c r="L1440" s="125" t="str">
        <f>MID(Tabla62[[#This Row],[Contratista3]], 1,10)</f>
        <v xml:space="preserve">B76134170 </v>
      </c>
      <c r="M1440" s="69" t="s">
        <v>3</v>
      </c>
    </row>
    <row r="1441" spans="1:13" ht="30.75" customHeight="1">
      <c r="A1441" s="3" t="s">
        <v>24</v>
      </c>
      <c r="B1441" s="63" t="s">
        <v>4031</v>
      </c>
      <c r="C1441" s="64" t="s">
        <v>1</v>
      </c>
      <c r="D1441" s="65" t="s">
        <v>4032</v>
      </c>
      <c r="E1441" s="66">
        <v>0.03</v>
      </c>
      <c r="F1441" s="67">
        <v>3529.41</v>
      </c>
      <c r="G1441" s="67">
        <v>0</v>
      </c>
      <c r="H1441" s="68" t="s">
        <v>832</v>
      </c>
      <c r="I1441" s="67">
        <v>3529.41</v>
      </c>
      <c r="J1441" s="67">
        <v>0</v>
      </c>
      <c r="K1441" s="65" t="s">
        <v>178</v>
      </c>
      <c r="L1441" s="125" t="str">
        <f>MID(Tabla62[[#This Row],[Contratista3]], 1,10)</f>
        <v>043662514G</v>
      </c>
      <c r="M1441" s="69" t="s">
        <v>3</v>
      </c>
    </row>
    <row r="1442" spans="1:13" ht="30.75" customHeight="1">
      <c r="A1442" s="3" t="s">
        <v>24</v>
      </c>
      <c r="B1442" s="63" t="s">
        <v>4033</v>
      </c>
      <c r="C1442" s="64" t="s">
        <v>1</v>
      </c>
      <c r="D1442" s="65" t="s">
        <v>4034</v>
      </c>
      <c r="E1442" s="66">
        <v>1</v>
      </c>
      <c r="F1442" s="67">
        <v>750</v>
      </c>
      <c r="G1442" s="67">
        <v>52.5</v>
      </c>
      <c r="H1442" s="68" t="s">
        <v>832</v>
      </c>
      <c r="I1442" s="67">
        <v>750</v>
      </c>
      <c r="J1442" s="67">
        <v>52.5</v>
      </c>
      <c r="K1442" s="65" t="s">
        <v>4035</v>
      </c>
      <c r="L1442" s="125" t="str">
        <f>MID(Tabla62[[#This Row],[Contratista3]], 1,10)</f>
        <v>052837899E</v>
      </c>
      <c r="M1442" s="69" t="s">
        <v>3</v>
      </c>
    </row>
    <row r="1443" spans="1:13" ht="30.75" customHeight="1">
      <c r="A1443" s="3" t="s">
        <v>24</v>
      </c>
      <c r="B1443" s="63" t="s">
        <v>4036</v>
      </c>
      <c r="C1443" s="64" t="s">
        <v>0</v>
      </c>
      <c r="D1443" s="65" t="s">
        <v>4037</v>
      </c>
      <c r="E1443" s="66">
        <v>0.03</v>
      </c>
      <c r="F1443" s="67">
        <v>311.77999999999997</v>
      </c>
      <c r="G1443" s="67">
        <v>21.82</v>
      </c>
      <c r="H1443" s="68" t="s">
        <v>832</v>
      </c>
      <c r="I1443" s="67">
        <v>311.77999999999997</v>
      </c>
      <c r="J1443" s="67">
        <v>21.82</v>
      </c>
      <c r="K1443" s="65" t="s">
        <v>3720</v>
      </c>
      <c r="L1443" s="125" t="str">
        <f>MID(Tabla62[[#This Row],[Contratista3]], 1,10)</f>
        <v xml:space="preserve">A28469625 </v>
      </c>
      <c r="M1443" s="69" t="s">
        <v>3</v>
      </c>
    </row>
    <row r="1444" spans="1:13" ht="30.75" customHeight="1">
      <c r="A1444" s="3" t="s">
        <v>24</v>
      </c>
      <c r="B1444" s="63" t="s">
        <v>4038</v>
      </c>
      <c r="C1444" s="64" t="s">
        <v>0</v>
      </c>
      <c r="D1444" s="65" t="s">
        <v>4039</v>
      </c>
      <c r="E1444" s="66">
        <v>0.5</v>
      </c>
      <c r="F1444" s="67">
        <v>689.3</v>
      </c>
      <c r="G1444" s="67">
        <v>48.25</v>
      </c>
      <c r="H1444" s="68" t="s">
        <v>343</v>
      </c>
      <c r="I1444" s="67">
        <v>689.3</v>
      </c>
      <c r="J1444" s="67">
        <v>48.25</v>
      </c>
      <c r="K1444" s="65" t="s">
        <v>150</v>
      </c>
      <c r="L1444" s="125" t="str">
        <f>MID(Tabla62[[#This Row],[Contratista3]], 1,10)</f>
        <v>044321963C</v>
      </c>
      <c r="M1444" s="69" t="s">
        <v>3</v>
      </c>
    </row>
    <row r="1445" spans="1:13" ht="30.75" customHeight="1">
      <c r="A1445" s="3" t="s">
        <v>24</v>
      </c>
      <c r="B1445" s="63" t="s">
        <v>4040</v>
      </c>
      <c r="C1445" s="64" t="s">
        <v>1</v>
      </c>
      <c r="D1445" s="65" t="s">
        <v>4041</v>
      </c>
      <c r="E1445" s="66">
        <v>0.5</v>
      </c>
      <c r="F1445" s="67">
        <v>606</v>
      </c>
      <c r="G1445" s="67">
        <v>42.42</v>
      </c>
      <c r="H1445" s="68" t="s">
        <v>587</v>
      </c>
      <c r="I1445" s="67">
        <v>606</v>
      </c>
      <c r="J1445" s="67">
        <v>42.42</v>
      </c>
      <c r="K1445" s="65" t="s">
        <v>150</v>
      </c>
      <c r="L1445" s="125" t="str">
        <f>MID(Tabla62[[#This Row],[Contratista3]], 1,10)</f>
        <v>044321963C</v>
      </c>
      <c r="M1445" s="69" t="s">
        <v>3</v>
      </c>
    </row>
    <row r="1446" spans="1:13" ht="30.75" customHeight="1">
      <c r="A1446" s="3" t="s">
        <v>24</v>
      </c>
      <c r="B1446" s="63" t="s">
        <v>4042</v>
      </c>
      <c r="C1446" s="64" t="s">
        <v>1</v>
      </c>
      <c r="D1446" s="65" t="s">
        <v>4043</v>
      </c>
      <c r="E1446" s="66">
        <v>0.03</v>
      </c>
      <c r="F1446" s="67">
        <v>150</v>
      </c>
      <c r="G1446" s="67">
        <v>10.5</v>
      </c>
      <c r="H1446" s="68" t="s">
        <v>587</v>
      </c>
      <c r="I1446" s="67">
        <v>150</v>
      </c>
      <c r="J1446" s="67">
        <v>10.5</v>
      </c>
      <c r="K1446" s="65" t="s">
        <v>73</v>
      </c>
      <c r="L1446" s="125" t="str">
        <f>MID(Tabla62[[#This Row],[Contratista3]], 1,10)</f>
        <v xml:space="preserve">B35935584 </v>
      </c>
      <c r="M1446" s="69" t="s">
        <v>3</v>
      </c>
    </row>
    <row r="1447" spans="1:13" ht="30.75" customHeight="1">
      <c r="A1447" s="3" t="s">
        <v>24</v>
      </c>
      <c r="B1447" s="63" t="s">
        <v>4044</v>
      </c>
      <c r="C1447" s="64" t="s">
        <v>1</v>
      </c>
      <c r="D1447" s="65" t="s">
        <v>4045</v>
      </c>
      <c r="E1447" s="66">
        <v>0.03</v>
      </c>
      <c r="F1447" s="67">
        <v>1200</v>
      </c>
      <c r="G1447" s="67">
        <v>84</v>
      </c>
      <c r="H1447" s="68" t="s">
        <v>587</v>
      </c>
      <c r="I1447" s="67">
        <v>1200</v>
      </c>
      <c r="J1447" s="67">
        <v>84</v>
      </c>
      <c r="K1447" s="65" t="s">
        <v>60</v>
      </c>
      <c r="L1447" s="125" t="str">
        <f>MID(Tabla62[[#This Row],[Contratista3]], 1,10)</f>
        <v xml:space="preserve">B35695428 </v>
      </c>
      <c r="M1447" s="69" t="s">
        <v>3</v>
      </c>
    </row>
    <row r="1448" spans="1:13" ht="30.75" customHeight="1">
      <c r="A1448" s="3" t="s">
        <v>24</v>
      </c>
      <c r="B1448" s="63" t="s">
        <v>4046</v>
      </c>
      <c r="C1448" s="64" t="s">
        <v>1</v>
      </c>
      <c r="D1448" s="65" t="s">
        <v>4047</v>
      </c>
      <c r="E1448" s="66">
        <v>0.16</v>
      </c>
      <c r="F1448" s="67">
        <v>2880</v>
      </c>
      <c r="G1448" s="67">
        <v>201.6</v>
      </c>
      <c r="H1448" s="68" t="s">
        <v>587</v>
      </c>
      <c r="I1448" s="67">
        <v>2880</v>
      </c>
      <c r="J1448" s="67">
        <v>201.6</v>
      </c>
      <c r="K1448" s="65" t="s">
        <v>60</v>
      </c>
      <c r="L1448" s="125" t="str">
        <f>MID(Tabla62[[#This Row],[Contratista3]], 1,10)</f>
        <v xml:space="preserve">B35695428 </v>
      </c>
      <c r="M1448" s="69" t="s">
        <v>3</v>
      </c>
    </row>
    <row r="1449" spans="1:13" ht="30.75" customHeight="1">
      <c r="A1449" s="3" t="s">
        <v>24</v>
      </c>
      <c r="B1449" s="63" t="s">
        <v>4048</v>
      </c>
      <c r="C1449" s="64" t="s">
        <v>0</v>
      </c>
      <c r="D1449" s="65" t="s">
        <v>4049</v>
      </c>
      <c r="E1449" s="66">
        <v>0.03</v>
      </c>
      <c r="F1449" s="67">
        <v>183.8</v>
      </c>
      <c r="G1449" s="67">
        <v>0</v>
      </c>
      <c r="H1449" s="68" t="s">
        <v>587</v>
      </c>
      <c r="I1449" s="67">
        <v>183.8</v>
      </c>
      <c r="J1449" s="67">
        <v>0</v>
      </c>
      <c r="K1449" s="65" t="s">
        <v>122</v>
      </c>
      <c r="L1449" s="125" t="str">
        <f>MID(Tabla62[[#This Row],[Contratista3]], 1,10)</f>
        <v xml:space="preserve">A28017895 </v>
      </c>
      <c r="M1449" s="69" t="s">
        <v>3</v>
      </c>
    </row>
    <row r="1450" spans="1:13" ht="30.75" customHeight="1">
      <c r="A1450" s="3" t="s">
        <v>24</v>
      </c>
      <c r="B1450" s="63" t="s">
        <v>4050</v>
      </c>
      <c r="C1450" s="64" t="s">
        <v>1</v>
      </c>
      <c r="D1450" s="65" t="s">
        <v>4051</v>
      </c>
      <c r="E1450" s="66">
        <v>0.76</v>
      </c>
      <c r="F1450" s="67">
        <v>3000</v>
      </c>
      <c r="G1450" s="67">
        <v>0</v>
      </c>
      <c r="H1450" s="68" t="s">
        <v>757</v>
      </c>
      <c r="I1450" s="67">
        <v>3000</v>
      </c>
      <c r="J1450" s="67">
        <v>0</v>
      </c>
      <c r="K1450" s="65" t="s">
        <v>4052</v>
      </c>
      <c r="L1450" s="125" t="str">
        <f>MID(Tabla62[[#This Row],[Contratista3]], 1,10)</f>
        <v>043657187J</v>
      </c>
      <c r="M1450" s="69" t="s">
        <v>3</v>
      </c>
    </row>
    <row r="1451" spans="1:13" ht="30.75" customHeight="1">
      <c r="A1451" s="3" t="s">
        <v>24</v>
      </c>
      <c r="B1451" s="63" t="s">
        <v>4053</v>
      </c>
      <c r="C1451" s="64" t="s">
        <v>1</v>
      </c>
      <c r="D1451" s="65" t="s">
        <v>4054</v>
      </c>
      <c r="E1451" s="66">
        <v>0.23</v>
      </c>
      <c r="F1451" s="67">
        <v>2000</v>
      </c>
      <c r="G1451" s="67">
        <v>0</v>
      </c>
      <c r="H1451" s="68" t="s">
        <v>288</v>
      </c>
      <c r="I1451" s="67">
        <v>2000</v>
      </c>
      <c r="J1451" s="67">
        <v>0</v>
      </c>
      <c r="K1451" s="65" t="s">
        <v>4055</v>
      </c>
      <c r="L1451" s="125" t="str">
        <f>MID(Tabla62[[#This Row],[Contratista3]], 1,10)</f>
        <v>043269579R</v>
      </c>
      <c r="M1451" s="69" t="s">
        <v>3</v>
      </c>
    </row>
    <row r="1452" spans="1:13" ht="30.75" customHeight="1">
      <c r="A1452" s="3" t="s">
        <v>24</v>
      </c>
      <c r="B1452" s="63" t="s">
        <v>4056</v>
      </c>
      <c r="C1452" s="64" t="s">
        <v>1</v>
      </c>
      <c r="D1452" s="65" t="s">
        <v>4057</v>
      </c>
      <c r="E1452" s="66">
        <v>0.33</v>
      </c>
      <c r="F1452" s="67">
        <v>3000</v>
      </c>
      <c r="G1452" s="67">
        <v>0</v>
      </c>
      <c r="H1452" s="68" t="s">
        <v>587</v>
      </c>
      <c r="I1452" s="67">
        <v>3000</v>
      </c>
      <c r="J1452" s="67">
        <v>0</v>
      </c>
      <c r="K1452" s="65" t="s">
        <v>4055</v>
      </c>
      <c r="L1452" s="125" t="str">
        <f>MID(Tabla62[[#This Row],[Contratista3]], 1,10)</f>
        <v>043269579R</v>
      </c>
      <c r="M1452" s="69" t="s">
        <v>3</v>
      </c>
    </row>
    <row r="1453" spans="1:13" ht="30.75" customHeight="1">
      <c r="A1453" s="3" t="s">
        <v>24</v>
      </c>
      <c r="B1453" s="63" t="s">
        <v>4058</v>
      </c>
      <c r="C1453" s="64" t="s">
        <v>1</v>
      </c>
      <c r="D1453" s="65" t="s">
        <v>4059</v>
      </c>
      <c r="E1453" s="66">
        <v>6</v>
      </c>
      <c r="F1453" s="67">
        <v>29.95</v>
      </c>
      <c r="G1453" s="67">
        <v>2.1</v>
      </c>
      <c r="H1453" s="68" t="s">
        <v>587</v>
      </c>
      <c r="I1453" s="67">
        <v>29.95</v>
      </c>
      <c r="J1453" s="67">
        <v>2.1</v>
      </c>
      <c r="K1453" s="65" t="s">
        <v>1152</v>
      </c>
      <c r="L1453" s="125" t="str">
        <f>MID(Tabla62[[#This Row],[Contratista3]], 1,10)</f>
        <v xml:space="preserve">G79467353 </v>
      </c>
      <c r="M1453" s="69" t="s">
        <v>3</v>
      </c>
    </row>
    <row r="1454" spans="1:13" ht="30.75" customHeight="1">
      <c r="A1454" s="3" t="s">
        <v>24</v>
      </c>
      <c r="B1454" s="63" t="s">
        <v>4060</v>
      </c>
      <c r="C1454" s="64" t="s">
        <v>1</v>
      </c>
      <c r="D1454" s="65" t="s">
        <v>4061</v>
      </c>
      <c r="E1454" s="66">
        <v>6</v>
      </c>
      <c r="F1454" s="67">
        <v>249.6</v>
      </c>
      <c r="G1454" s="67">
        <v>17.47</v>
      </c>
      <c r="H1454" s="68" t="s">
        <v>587</v>
      </c>
      <c r="I1454" s="67">
        <v>249.6</v>
      </c>
      <c r="J1454" s="67">
        <v>17.47</v>
      </c>
      <c r="K1454" s="65" t="s">
        <v>1152</v>
      </c>
      <c r="L1454" s="125" t="str">
        <f>MID(Tabla62[[#This Row],[Contratista3]], 1,10)</f>
        <v xml:space="preserve">G79467353 </v>
      </c>
      <c r="M1454" s="69" t="s">
        <v>3</v>
      </c>
    </row>
    <row r="1455" spans="1:13" ht="30.75" customHeight="1">
      <c r="A1455" s="3" t="s">
        <v>24</v>
      </c>
      <c r="B1455" s="63" t="s">
        <v>4062</v>
      </c>
      <c r="C1455" s="64" t="s">
        <v>1</v>
      </c>
      <c r="D1455" s="65" t="s">
        <v>4063</v>
      </c>
      <c r="E1455" s="66">
        <v>0.03</v>
      </c>
      <c r="F1455" s="67">
        <v>2000</v>
      </c>
      <c r="G1455" s="67">
        <v>0</v>
      </c>
      <c r="H1455" s="68" t="s">
        <v>288</v>
      </c>
      <c r="I1455" s="67">
        <v>2000</v>
      </c>
      <c r="J1455" s="67">
        <v>0</v>
      </c>
      <c r="K1455" s="65" t="s">
        <v>4064</v>
      </c>
      <c r="L1455" s="125" t="str">
        <f>MID(Tabla62[[#This Row],[Contratista3]], 1,10)</f>
        <v>042830572H</v>
      </c>
      <c r="M1455" s="69" t="s">
        <v>3</v>
      </c>
    </row>
    <row r="1456" spans="1:13" ht="30.75" customHeight="1">
      <c r="A1456" s="3" t="s">
        <v>24</v>
      </c>
      <c r="B1456" s="63" t="s">
        <v>4065</v>
      </c>
      <c r="C1456" s="64" t="s">
        <v>1</v>
      </c>
      <c r="D1456" s="65" t="s">
        <v>4066</v>
      </c>
      <c r="E1456" s="66">
        <v>0.03</v>
      </c>
      <c r="F1456" s="67">
        <v>585</v>
      </c>
      <c r="G1456" s="67">
        <v>40.950000000000003</v>
      </c>
      <c r="H1456" s="68" t="s">
        <v>288</v>
      </c>
      <c r="I1456" s="67">
        <v>585</v>
      </c>
      <c r="J1456" s="67">
        <v>40.950000000000003</v>
      </c>
      <c r="K1456" s="65" t="s">
        <v>114</v>
      </c>
      <c r="L1456" s="125" t="str">
        <f>MID(Tabla62[[#This Row],[Contratista3]], 1,10)</f>
        <v xml:space="preserve">B76305051 </v>
      </c>
      <c r="M1456" s="69" t="s">
        <v>3</v>
      </c>
    </row>
    <row r="1457" spans="1:13" ht="30.75" customHeight="1">
      <c r="A1457" s="3" t="s">
        <v>24</v>
      </c>
      <c r="B1457" s="63" t="s">
        <v>4067</v>
      </c>
      <c r="C1457" s="64" t="s">
        <v>1</v>
      </c>
      <c r="D1457" s="65" t="s">
        <v>4068</v>
      </c>
      <c r="E1457" s="66">
        <v>0.06</v>
      </c>
      <c r="F1457" s="67">
        <v>516.58000000000004</v>
      </c>
      <c r="G1457" s="67">
        <v>0</v>
      </c>
      <c r="H1457" s="68" t="s">
        <v>971</v>
      </c>
      <c r="I1457" s="67">
        <v>516.58000000000004</v>
      </c>
      <c r="J1457" s="67">
        <v>0</v>
      </c>
      <c r="K1457" s="65" t="s">
        <v>134</v>
      </c>
      <c r="L1457" s="125" t="str">
        <f>MID(Tabla62[[#This Row],[Contratista3]], 1,10)</f>
        <v xml:space="preserve">B76367549 </v>
      </c>
      <c r="M1457" s="69" t="s">
        <v>3</v>
      </c>
    </row>
    <row r="1458" spans="1:13" ht="30.75" customHeight="1">
      <c r="A1458" s="3" t="s">
        <v>24</v>
      </c>
      <c r="B1458" s="63" t="s">
        <v>4069</v>
      </c>
      <c r="C1458" s="64" t="s">
        <v>1</v>
      </c>
      <c r="D1458" s="65" t="s">
        <v>4070</v>
      </c>
      <c r="E1458" s="66">
        <v>0.06</v>
      </c>
      <c r="F1458" s="67">
        <v>490.07</v>
      </c>
      <c r="G1458" s="67">
        <v>0</v>
      </c>
      <c r="H1458" s="68" t="s">
        <v>971</v>
      </c>
      <c r="I1458" s="67">
        <v>490.07</v>
      </c>
      <c r="J1458" s="67">
        <v>0</v>
      </c>
      <c r="K1458" s="65" t="s">
        <v>134</v>
      </c>
      <c r="L1458" s="125" t="str">
        <f>MID(Tabla62[[#This Row],[Contratista3]], 1,10)</f>
        <v xml:space="preserve">B76367549 </v>
      </c>
      <c r="M1458" s="69" t="s">
        <v>3</v>
      </c>
    </row>
    <row r="1459" spans="1:13" ht="30.75" customHeight="1">
      <c r="A1459" s="3" t="s">
        <v>24</v>
      </c>
      <c r="B1459" s="63" t="s">
        <v>4071</v>
      </c>
      <c r="C1459" s="64" t="s">
        <v>1</v>
      </c>
      <c r="D1459" s="65" t="s">
        <v>3701</v>
      </c>
      <c r="E1459" s="66">
        <v>1.03</v>
      </c>
      <c r="F1459" s="67">
        <v>96.27</v>
      </c>
      <c r="G1459" s="67">
        <v>6.74</v>
      </c>
      <c r="H1459" s="68" t="s">
        <v>288</v>
      </c>
      <c r="I1459" s="67">
        <v>96.27</v>
      </c>
      <c r="J1459" s="67">
        <v>6.74</v>
      </c>
      <c r="K1459" s="65" t="s">
        <v>42</v>
      </c>
      <c r="L1459" s="125" t="str">
        <f>MID(Tabla62[[#This Row],[Contratista3]], 1,10)</f>
        <v xml:space="preserve">B35419977 </v>
      </c>
      <c r="M1459" s="69" t="s">
        <v>3</v>
      </c>
    </row>
    <row r="1460" spans="1:13" ht="30.75" customHeight="1">
      <c r="A1460" s="3" t="s">
        <v>24</v>
      </c>
      <c r="B1460" s="63" t="s">
        <v>4072</v>
      </c>
      <c r="C1460" s="64" t="s">
        <v>1</v>
      </c>
      <c r="D1460" s="65" t="s">
        <v>3701</v>
      </c>
      <c r="E1460" s="66">
        <v>1</v>
      </c>
      <c r="F1460" s="67">
        <v>120.38</v>
      </c>
      <c r="G1460" s="67">
        <v>8.43</v>
      </c>
      <c r="H1460" s="68" t="s">
        <v>288</v>
      </c>
      <c r="I1460" s="67">
        <v>120.38</v>
      </c>
      <c r="J1460" s="67">
        <v>8.43</v>
      </c>
      <c r="K1460" s="65" t="s">
        <v>42</v>
      </c>
      <c r="L1460" s="125" t="str">
        <f>MID(Tabla62[[#This Row],[Contratista3]], 1,10)</f>
        <v xml:space="preserve">B35419977 </v>
      </c>
      <c r="M1460" s="69" t="s">
        <v>3</v>
      </c>
    </row>
    <row r="1461" spans="1:13" ht="30.75" customHeight="1">
      <c r="A1461" s="3" t="s">
        <v>24</v>
      </c>
      <c r="B1461" s="63" t="s">
        <v>4073</v>
      </c>
      <c r="C1461" s="64" t="s">
        <v>1</v>
      </c>
      <c r="D1461" s="65" t="s">
        <v>3701</v>
      </c>
      <c r="E1461" s="66">
        <v>1</v>
      </c>
      <c r="F1461" s="67">
        <v>120.38</v>
      </c>
      <c r="G1461" s="67">
        <v>8.43</v>
      </c>
      <c r="H1461" s="68" t="s">
        <v>288</v>
      </c>
      <c r="I1461" s="67">
        <v>120.38</v>
      </c>
      <c r="J1461" s="67">
        <v>8.43</v>
      </c>
      <c r="K1461" s="65" t="s">
        <v>42</v>
      </c>
      <c r="L1461" s="125" t="str">
        <f>MID(Tabla62[[#This Row],[Contratista3]], 1,10)</f>
        <v xml:space="preserve">B35419977 </v>
      </c>
      <c r="M1461" s="69" t="s">
        <v>3</v>
      </c>
    </row>
    <row r="1462" spans="1:13" ht="30.75" customHeight="1">
      <c r="A1462" s="3" t="s">
        <v>24</v>
      </c>
      <c r="B1462" s="63" t="s">
        <v>4074</v>
      </c>
      <c r="C1462" s="64" t="s">
        <v>1</v>
      </c>
      <c r="D1462" s="65" t="s">
        <v>3701</v>
      </c>
      <c r="E1462" s="66">
        <v>0.03</v>
      </c>
      <c r="F1462" s="67">
        <v>29.67</v>
      </c>
      <c r="G1462" s="67">
        <v>2.08</v>
      </c>
      <c r="H1462" s="68" t="s">
        <v>844</v>
      </c>
      <c r="I1462" s="67">
        <v>29.67</v>
      </c>
      <c r="J1462" s="67">
        <v>2.08</v>
      </c>
      <c r="K1462" s="65" t="s">
        <v>42</v>
      </c>
      <c r="L1462" s="125" t="str">
        <f>MID(Tabla62[[#This Row],[Contratista3]], 1,10)</f>
        <v xml:space="preserve">B35419977 </v>
      </c>
      <c r="M1462" s="69" t="s">
        <v>3</v>
      </c>
    </row>
    <row r="1463" spans="1:13" ht="30.75" customHeight="1">
      <c r="A1463" s="3" t="s">
        <v>24</v>
      </c>
      <c r="B1463" s="63" t="s">
        <v>4075</v>
      </c>
      <c r="C1463" s="64" t="s">
        <v>1</v>
      </c>
      <c r="D1463" s="65" t="s">
        <v>4076</v>
      </c>
      <c r="E1463" s="66">
        <v>0.16</v>
      </c>
      <c r="F1463" s="67">
        <v>2479.04</v>
      </c>
      <c r="G1463" s="67">
        <v>173.53</v>
      </c>
      <c r="H1463" s="68" t="s">
        <v>844</v>
      </c>
      <c r="I1463" s="67">
        <v>2479.04</v>
      </c>
      <c r="J1463" s="67">
        <v>173.53</v>
      </c>
      <c r="K1463" s="65" t="s">
        <v>4077</v>
      </c>
      <c r="L1463" s="125" t="str">
        <f>MID(Tabla62[[#This Row],[Contratista3]], 1,10)</f>
        <v xml:space="preserve">B01870039 </v>
      </c>
      <c r="M1463" s="69" t="s">
        <v>3</v>
      </c>
    </row>
    <row r="1464" spans="1:13" ht="30.75" customHeight="1">
      <c r="A1464" s="3" t="s">
        <v>24</v>
      </c>
      <c r="B1464" s="63" t="s">
        <v>4078</v>
      </c>
      <c r="C1464" s="64" t="s">
        <v>1</v>
      </c>
      <c r="D1464" s="65" t="s">
        <v>3701</v>
      </c>
      <c r="E1464" s="66">
        <v>1</v>
      </c>
      <c r="F1464" s="67">
        <v>45.12</v>
      </c>
      <c r="G1464" s="67">
        <v>3.16</v>
      </c>
      <c r="H1464" s="68" t="s">
        <v>844</v>
      </c>
      <c r="I1464" s="67">
        <v>45.12</v>
      </c>
      <c r="J1464" s="67">
        <v>3.16</v>
      </c>
      <c r="K1464" s="65" t="s">
        <v>42</v>
      </c>
      <c r="L1464" s="125" t="str">
        <f>MID(Tabla62[[#This Row],[Contratista3]], 1,10)</f>
        <v xml:space="preserve">B35419977 </v>
      </c>
      <c r="M1464" s="69" t="s">
        <v>3</v>
      </c>
    </row>
    <row r="1465" spans="1:13" ht="30.75" customHeight="1">
      <c r="A1465" s="3" t="s">
        <v>24</v>
      </c>
      <c r="B1465" s="63" t="s">
        <v>4079</v>
      </c>
      <c r="C1465" s="64" t="s">
        <v>1</v>
      </c>
      <c r="D1465" s="65" t="s">
        <v>4080</v>
      </c>
      <c r="E1465" s="66">
        <v>0.03</v>
      </c>
      <c r="F1465" s="67">
        <v>1000</v>
      </c>
      <c r="G1465" s="67">
        <v>70</v>
      </c>
      <c r="H1465" s="68" t="s">
        <v>844</v>
      </c>
      <c r="I1465" s="67">
        <v>1000</v>
      </c>
      <c r="J1465" s="67">
        <v>70</v>
      </c>
      <c r="K1465" s="65" t="s">
        <v>4081</v>
      </c>
      <c r="L1465" s="125" t="str">
        <f>MID(Tabla62[[#This Row],[Contratista3]], 1,10)</f>
        <v>009754716W</v>
      </c>
      <c r="M1465" s="69" t="s">
        <v>3</v>
      </c>
    </row>
    <row r="1466" spans="1:13" ht="30.75" customHeight="1">
      <c r="A1466" s="3" t="s">
        <v>24</v>
      </c>
      <c r="B1466" s="63" t="s">
        <v>4082</v>
      </c>
      <c r="C1466" s="64" t="s">
        <v>1</v>
      </c>
      <c r="D1466" s="65" t="s">
        <v>4083</v>
      </c>
      <c r="E1466" s="66">
        <v>0.03</v>
      </c>
      <c r="F1466" s="67">
        <v>500</v>
      </c>
      <c r="G1466" s="67">
        <v>35</v>
      </c>
      <c r="H1466" s="68" t="s">
        <v>844</v>
      </c>
      <c r="I1466" s="67">
        <v>500</v>
      </c>
      <c r="J1466" s="67">
        <v>35</v>
      </c>
      <c r="K1466" s="65" t="s">
        <v>164</v>
      </c>
      <c r="L1466" s="125" t="str">
        <f>MID(Tabla62[[#This Row],[Contratista3]], 1,10)</f>
        <v xml:space="preserve">B76211382 </v>
      </c>
      <c r="M1466" s="69" t="s">
        <v>3</v>
      </c>
    </row>
    <row r="1467" spans="1:13" ht="30.75" customHeight="1">
      <c r="A1467" s="3" t="s">
        <v>24</v>
      </c>
      <c r="B1467" s="63" t="s">
        <v>4084</v>
      </c>
      <c r="C1467" s="64" t="s">
        <v>1</v>
      </c>
      <c r="D1467" s="65" t="s">
        <v>4085</v>
      </c>
      <c r="E1467" s="66">
        <v>1</v>
      </c>
      <c r="F1467" s="67">
        <v>350</v>
      </c>
      <c r="G1467" s="67">
        <v>24.5</v>
      </c>
      <c r="H1467" s="68" t="s">
        <v>844</v>
      </c>
      <c r="I1467" s="67">
        <v>350</v>
      </c>
      <c r="J1467" s="67">
        <v>24.5</v>
      </c>
      <c r="K1467" s="65" t="s">
        <v>164</v>
      </c>
      <c r="L1467" s="125" t="str">
        <f>MID(Tabla62[[#This Row],[Contratista3]], 1,10)</f>
        <v xml:space="preserve">B76211382 </v>
      </c>
      <c r="M1467" s="69" t="s">
        <v>3</v>
      </c>
    </row>
    <row r="1468" spans="1:13" ht="30.75" customHeight="1">
      <c r="A1468" s="3" t="s">
        <v>24</v>
      </c>
      <c r="B1468" s="63" t="s">
        <v>4086</v>
      </c>
      <c r="C1468" s="64" t="s">
        <v>0</v>
      </c>
      <c r="D1468" s="65" t="s">
        <v>3817</v>
      </c>
      <c r="E1468" s="66">
        <v>0.03</v>
      </c>
      <c r="F1468" s="67">
        <v>134</v>
      </c>
      <c r="G1468" s="67">
        <v>4.0199999999999996</v>
      </c>
      <c r="H1468" s="68" t="s">
        <v>844</v>
      </c>
      <c r="I1468" s="67">
        <v>134</v>
      </c>
      <c r="J1468" s="67">
        <v>4.0199999999999996</v>
      </c>
      <c r="K1468" s="65" t="s">
        <v>53</v>
      </c>
      <c r="L1468" s="125" t="str">
        <f>MID(Tabla62[[#This Row],[Contratista3]], 1,10)</f>
        <v xml:space="preserve">B35397108 </v>
      </c>
      <c r="M1468" s="69" t="s">
        <v>3</v>
      </c>
    </row>
    <row r="1469" spans="1:13" ht="30.75" customHeight="1">
      <c r="A1469" s="3" t="s">
        <v>24</v>
      </c>
      <c r="B1469" s="63" t="s">
        <v>4087</v>
      </c>
      <c r="C1469" s="64" t="s">
        <v>0</v>
      </c>
      <c r="D1469" s="65" t="s">
        <v>3967</v>
      </c>
      <c r="E1469" s="66">
        <v>0.03</v>
      </c>
      <c r="F1469" s="67">
        <v>523.1</v>
      </c>
      <c r="G1469" s="67">
        <v>25.29</v>
      </c>
      <c r="H1469" s="68" t="s">
        <v>844</v>
      </c>
      <c r="I1469" s="67">
        <v>523.1</v>
      </c>
      <c r="J1469" s="67">
        <v>25.29</v>
      </c>
      <c r="K1469" s="65" t="s">
        <v>53</v>
      </c>
      <c r="L1469" s="125" t="str">
        <f>MID(Tabla62[[#This Row],[Contratista3]], 1,10)</f>
        <v xml:space="preserve">B35397108 </v>
      </c>
      <c r="M1469" s="69" t="s">
        <v>3</v>
      </c>
    </row>
    <row r="1470" spans="1:13" ht="30.75" customHeight="1">
      <c r="A1470" s="3" t="s">
        <v>24</v>
      </c>
      <c r="B1470" s="63" t="s">
        <v>4088</v>
      </c>
      <c r="C1470" s="64" t="s">
        <v>1</v>
      </c>
      <c r="D1470" s="65" t="s">
        <v>4089</v>
      </c>
      <c r="E1470" s="66">
        <v>0.03</v>
      </c>
      <c r="F1470" s="67">
        <v>200</v>
      </c>
      <c r="G1470" s="67">
        <v>14</v>
      </c>
      <c r="H1470" s="68" t="s">
        <v>844</v>
      </c>
      <c r="I1470" s="67">
        <v>200</v>
      </c>
      <c r="J1470" s="67">
        <v>14</v>
      </c>
      <c r="K1470" s="65" t="s">
        <v>4090</v>
      </c>
      <c r="L1470" s="125" t="str">
        <f>MID(Tabla62[[#This Row],[Contratista3]], 1,10)</f>
        <v>031699770C</v>
      </c>
      <c r="M1470" s="69" t="s">
        <v>3</v>
      </c>
    </row>
    <row r="1471" spans="1:13" ht="30.75" customHeight="1">
      <c r="A1471" s="3" t="s">
        <v>24</v>
      </c>
      <c r="B1471" s="63" t="s">
        <v>4091</v>
      </c>
      <c r="C1471" s="64" t="s">
        <v>1</v>
      </c>
      <c r="D1471" s="65" t="s">
        <v>4092</v>
      </c>
      <c r="E1471" s="66">
        <v>0.03</v>
      </c>
      <c r="F1471" s="67">
        <v>411</v>
      </c>
      <c r="G1471" s="67">
        <v>0</v>
      </c>
      <c r="H1471" s="68" t="s">
        <v>844</v>
      </c>
      <c r="I1471" s="67">
        <v>411</v>
      </c>
      <c r="J1471" s="67">
        <v>0</v>
      </c>
      <c r="K1471" s="65" t="s">
        <v>4093</v>
      </c>
      <c r="L1471" s="125" t="str">
        <f>MID(Tabla62[[#This Row],[Contratista3]], 1,10)</f>
        <v>033503386E</v>
      </c>
      <c r="M1471" s="69" t="s">
        <v>3</v>
      </c>
    </row>
    <row r="1472" spans="1:13" ht="30.75" customHeight="1">
      <c r="A1472" s="3" t="s">
        <v>24</v>
      </c>
      <c r="B1472" s="63" t="s">
        <v>4094</v>
      </c>
      <c r="C1472" s="64" t="s">
        <v>1</v>
      </c>
      <c r="D1472" s="65" t="s">
        <v>4095</v>
      </c>
      <c r="E1472" s="66">
        <v>0.03</v>
      </c>
      <c r="F1472" s="67">
        <v>500</v>
      </c>
      <c r="G1472" s="67">
        <v>0</v>
      </c>
      <c r="H1472" s="68" t="s">
        <v>844</v>
      </c>
      <c r="I1472" s="67">
        <v>500</v>
      </c>
      <c r="J1472" s="67">
        <v>0</v>
      </c>
      <c r="K1472" s="65" t="s">
        <v>4096</v>
      </c>
      <c r="L1472" s="125" t="str">
        <f>MID(Tabla62[[#This Row],[Contratista3]], 1,10)</f>
        <v>038819392S</v>
      </c>
      <c r="M1472" s="69" t="s">
        <v>3</v>
      </c>
    </row>
    <row r="1473" spans="1:13" ht="30.75" customHeight="1">
      <c r="A1473" s="3" t="s">
        <v>24</v>
      </c>
      <c r="B1473" s="63" t="s">
        <v>4097</v>
      </c>
      <c r="C1473" s="64" t="s">
        <v>0</v>
      </c>
      <c r="D1473" s="65" t="s">
        <v>4098</v>
      </c>
      <c r="E1473" s="66">
        <v>2</v>
      </c>
      <c r="F1473" s="67">
        <v>7438</v>
      </c>
      <c r="G1473" s="67">
        <v>520.66</v>
      </c>
      <c r="H1473" s="68" t="s">
        <v>358</v>
      </c>
      <c r="I1473" s="67">
        <v>7438</v>
      </c>
      <c r="J1473" s="67">
        <v>520.66</v>
      </c>
      <c r="K1473" s="65" t="s">
        <v>40</v>
      </c>
      <c r="L1473" s="125" t="str">
        <f>MID(Tabla62[[#This Row],[Contratista3]], 1,10)</f>
        <v xml:space="preserve">B38095469 </v>
      </c>
      <c r="M1473" s="69" t="s">
        <v>3</v>
      </c>
    </row>
    <row r="1474" spans="1:13" ht="30.75" customHeight="1">
      <c r="A1474" s="3" t="s">
        <v>24</v>
      </c>
      <c r="B1474" s="63" t="s">
        <v>4099</v>
      </c>
      <c r="C1474" s="64" t="s">
        <v>1</v>
      </c>
      <c r="D1474" s="65" t="s">
        <v>4100</v>
      </c>
      <c r="E1474" s="66">
        <v>1</v>
      </c>
      <c r="F1474" s="67">
        <v>13989.6</v>
      </c>
      <c r="G1474" s="67">
        <v>979.26</v>
      </c>
      <c r="H1474" s="68" t="s">
        <v>440</v>
      </c>
      <c r="I1474" s="67">
        <v>13989.6</v>
      </c>
      <c r="J1474" s="67">
        <v>979.26</v>
      </c>
      <c r="K1474" s="65" t="s">
        <v>3970</v>
      </c>
      <c r="L1474" s="125" t="str">
        <f>MID(Tabla62[[#This Row],[Contratista3]], 1,10)</f>
        <v xml:space="preserve">B35358266 </v>
      </c>
      <c r="M1474" s="69" t="s">
        <v>3</v>
      </c>
    </row>
    <row r="1475" spans="1:13" ht="30.75" customHeight="1">
      <c r="A1475" s="3" t="s">
        <v>24</v>
      </c>
      <c r="B1475" s="63" t="s">
        <v>4101</v>
      </c>
      <c r="C1475" s="64" t="s">
        <v>1</v>
      </c>
      <c r="D1475" s="65" t="s">
        <v>4102</v>
      </c>
      <c r="E1475" s="66">
        <v>0.1</v>
      </c>
      <c r="F1475" s="67">
        <v>3029.02</v>
      </c>
      <c r="G1475" s="67">
        <v>212.03</v>
      </c>
      <c r="H1475" s="68" t="s">
        <v>440</v>
      </c>
      <c r="I1475" s="67">
        <v>3029.02</v>
      </c>
      <c r="J1475" s="67">
        <v>212.03</v>
      </c>
      <c r="K1475" s="65" t="s">
        <v>112</v>
      </c>
      <c r="L1475" s="125" t="str">
        <f>MID(Tabla62[[#This Row],[Contratista3]], 1,10)</f>
        <v xml:space="preserve">B35452176 </v>
      </c>
      <c r="M1475" s="69" t="s">
        <v>3</v>
      </c>
    </row>
    <row r="1476" spans="1:13" ht="30.75" customHeight="1">
      <c r="A1476" s="3" t="s">
        <v>24</v>
      </c>
      <c r="B1476" s="63" t="s">
        <v>4103</v>
      </c>
      <c r="C1476" s="64" t="s">
        <v>1</v>
      </c>
      <c r="D1476" s="65" t="s">
        <v>4104</v>
      </c>
      <c r="E1476" s="66">
        <v>0.66</v>
      </c>
      <c r="F1476" s="67">
        <v>4250</v>
      </c>
      <c r="G1476" s="67">
        <v>297.5</v>
      </c>
      <c r="H1476" s="68" t="s">
        <v>903</v>
      </c>
      <c r="I1476" s="67">
        <v>4250</v>
      </c>
      <c r="J1476" s="67">
        <v>297.5</v>
      </c>
      <c r="K1476" s="65" t="s">
        <v>87</v>
      </c>
      <c r="L1476" s="125" t="str">
        <f>MID(Tabla62[[#This Row],[Contratista3]], 1,10)</f>
        <v xml:space="preserve">B35988880 </v>
      </c>
      <c r="M1476" s="69" t="s">
        <v>3</v>
      </c>
    </row>
    <row r="1477" spans="1:13" ht="30.75" customHeight="1">
      <c r="A1477" s="3" t="s">
        <v>24</v>
      </c>
      <c r="B1477" s="63" t="s">
        <v>4105</v>
      </c>
      <c r="C1477" s="64" t="s">
        <v>1</v>
      </c>
      <c r="D1477" s="65" t="s">
        <v>4106</v>
      </c>
      <c r="E1477" s="66">
        <v>2</v>
      </c>
      <c r="F1477" s="67">
        <v>1995.48</v>
      </c>
      <c r="G1477" s="67">
        <v>139.68</v>
      </c>
      <c r="H1477" s="68" t="s">
        <v>971</v>
      </c>
      <c r="I1477" s="67">
        <v>1995.48</v>
      </c>
      <c r="J1477" s="67">
        <v>139.68</v>
      </c>
      <c r="K1477" s="65" t="s">
        <v>192</v>
      </c>
      <c r="L1477" s="125" t="str">
        <f>MID(Tabla62[[#This Row],[Contratista3]], 1,10)</f>
        <v xml:space="preserve">B35220052 </v>
      </c>
      <c r="M1477" s="69" t="s">
        <v>3</v>
      </c>
    </row>
    <row r="1478" spans="1:13" ht="30.75" customHeight="1">
      <c r="A1478" s="3" t="s">
        <v>24</v>
      </c>
      <c r="B1478" s="63" t="s">
        <v>4107</v>
      </c>
      <c r="C1478" s="64" t="s">
        <v>1</v>
      </c>
      <c r="D1478" s="65" t="s">
        <v>4108</v>
      </c>
      <c r="E1478" s="66">
        <v>0.06</v>
      </c>
      <c r="F1478" s="67">
        <v>508.49</v>
      </c>
      <c r="G1478" s="67">
        <v>0</v>
      </c>
      <c r="H1478" s="68" t="s">
        <v>971</v>
      </c>
      <c r="I1478" s="67">
        <v>508.49</v>
      </c>
      <c r="J1478" s="67">
        <v>0</v>
      </c>
      <c r="K1478" s="65" t="s">
        <v>134</v>
      </c>
      <c r="L1478" s="125" t="str">
        <f>MID(Tabla62[[#This Row],[Contratista3]], 1,10)</f>
        <v xml:space="preserve">B76367549 </v>
      </c>
      <c r="M1478" s="69" t="s">
        <v>3</v>
      </c>
    </row>
    <row r="1479" spans="1:13" ht="30.75" customHeight="1">
      <c r="A1479" s="3" t="s">
        <v>24</v>
      </c>
      <c r="B1479" s="63" t="s">
        <v>4109</v>
      </c>
      <c r="C1479" s="64" t="s">
        <v>1</v>
      </c>
      <c r="D1479" s="65" t="s">
        <v>4110</v>
      </c>
      <c r="E1479" s="66">
        <v>0.06</v>
      </c>
      <c r="F1479" s="67">
        <v>555.5</v>
      </c>
      <c r="G1479" s="67">
        <v>0</v>
      </c>
      <c r="H1479" s="68" t="s">
        <v>971</v>
      </c>
      <c r="I1479" s="67">
        <v>555.5</v>
      </c>
      <c r="J1479" s="67">
        <v>0</v>
      </c>
      <c r="K1479" s="65" t="s">
        <v>134</v>
      </c>
      <c r="L1479" s="125" t="str">
        <f>MID(Tabla62[[#This Row],[Contratista3]], 1,10)</f>
        <v xml:space="preserve">B76367549 </v>
      </c>
      <c r="M1479" s="69" t="s">
        <v>3</v>
      </c>
    </row>
    <row r="1480" spans="1:13" ht="30.75" customHeight="1">
      <c r="A1480" s="3" t="s">
        <v>24</v>
      </c>
      <c r="B1480" s="63" t="s">
        <v>4111</v>
      </c>
      <c r="C1480" s="64" t="s">
        <v>1</v>
      </c>
      <c r="D1480" s="65" t="s">
        <v>4112</v>
      </c>
      <c r="E1480" s="66">
        <v>0.5</v>
      </c>
      <c r="F1480" s="67">
        <v>1800</v>
      </c>
      <c r="G1480" s="67">
        <v>126</v>
      </c>
      <c r="H1480" s="68" t="s">
        <v>440</v>
      </c>
      <c r="I1480" s="67">
        <v>1800</v>
      </c>
      <c r="J1480" s="67">
        <v>126</v>
      </c>
      <c r="K1480" s="65" t="s">
        <v>101</v>
      </c>
      <c r="L1480" s="125" t="str">
        <f>MID(Tabla62[[#This Row],[Contratista3]], 1,10)</f>
        <v>042851507T</v>
      </c>
      <c r="M1480" s="69" t="s">
        <v>3</v>
      </c>
    </row>
    <row r="1481" spans="1:13" ht="30.75" customHeight="1">
      <c r="A1481" s="3" t="s">
        <v>24</v>
      </c>
      <c r="B1481" s="63" t="s">
        <v>4113</v>
      </c>
      <c r="C1481" s="64" t="s">
        <v>1</v>
      </c>
      <c r="D1481" s="65" t="s">
        <v>4114</v>
      </c>
      <c r="E1481" s="66">
        <v>0.03</v>
      </c>
      <c r="F1481" s="67">
        <v>350</v>
      </c>
      <c r="G1481" s="67">
        <v>0</v>
      </c>
      <c r="H1481" s="68" t="s">
        <v>450</v>
      </c>
      <c r="I1481" s="67">
        <v>350</v>
      </c>
      <c r="J1481" s="67">
        <v>0</v>
      </c>
      <c r="K1481" s="65" t="s">
        <v>4115</v>
      </c>
      <c r="L1481" s="125" t="str">
        <f>MID(Tabla62[[#This Row],[Contratista3]], 1,10)</f>
        <v>042889042E</v>
      </c>
      <c r="M1481" s="69" t="s">
        <v>3</v>
      </c>
    </row>
    <row r="1482" spans="1:13" ht="30.75" customHeight="1">
      <c r="A1482" s="3" t="s">
        <v>24</v>
      </c>
      <c r="B1482" s="63" t="s">
        <v>4116</v>
      </c>
      <c r="C1482" s="64" t="s">
        <v>1</v>
      </c>
      <c r="D1482" s="65" t="s">
        <v>4117</v>
      </c>
      <c r="E1482" s="66">
        <v>0.03</v>
      </c>
      <c r="F1482" s="67">
        <v>600</v>
      </c>
      <c r="G1482" s="67">
        <v>42</v>
      </c>
      <c r="H1482" s="68" t="s">
        <v>921</v>
      </c>
      <c r="I1482" s="67">
        <v>600</v>
      </c>
      <c r="J1482" s="67">
        <v>42</v>
      </c>
      <c r="K1482" s="65" t="s">
        <v>104</v>
      </c>
      <c r="L1482" s="125" t="str">
        <f>MID(Tabla62[[#This Row],[Contratista3]], 1,10)</f>
        <v xml:space="preserve">B76339878 </v>
      </c>
      <c r="M1482" s="69" t="s">
        <v>3</v>
      </c>
    </row>
    <row r="1483" spans="1:13" ht="30.75" customHeight="1">
      <c r="A1483" s="3" t="s">
        <v>24</v>
      </c>
      <c r="B1483" s="63" t="s">
        <v>4118</v>
      </c>
      <c r="C1483" s="64" t="s">
        <v>1</v>
      </c>
      <c r="D1483" s="65" t="s">
        <v>4119</v>
      </c>
      <c r="E1483" s="66">
        <v>0.03</v>
      </c>
      <c r="F1483" s="67">
        <v>600</v>
      </c>
      <c r="G1483" s="67">
        <v>42</v>
      </c>
      <c r="H1483" s="68" t="s">
        <v>921</v>
      </c>
      <c r="I1483" s="67">
        <v>600</v>
      </c>
      <c r="J1483" s="67">
        <v>42</v>
      </c>
      <c r="K1483" s="65" t="s">
        <v>104</v>
      </c>
      <c r="L1483" s="125" t="str">
        <f>MID(Tabla62[[#This Row],[Contratista3]], 1,10)</f>
        <v xml:space="preserve">B76339878 </v>
      </c>
      <c r="M1483" s="69" t="s">
        <v>3</v>
      </c>
    </row>
    <row r="1484" spans="1:13" ht="30.75" customHeight="1">
      <c r="A1484" s="3" t="s">
        <v>24</v>
      </c>
      <c r="B1484" s="63" t="s">
        <v>4120</v>
      </c>
      <c r="C1484" s="64" t="s">
        <v>1</v>
      </c>
      <c r="D1484" s="65" t="s">
        <v>4121</v>
      </c>
      <c r="E1484" s="66">
        <v>0.03</v>
      </c>
      <c r="F1484" s="67">
        <v>867.8</v>
      </c>
      <c r="G1484" s="67">
        <v>60.75</v>
      </c>
      <c r="H1484" s="68" t="s">
        <v>921</v>
      </c>
      <c r="I1484" s="67">
        <v>867.8</v>
      </c>
      <c r="J1484" s="67">
        <v>60.75</v>
      </c>
      <c r="K1484" s="65" t="s">
        <v>104</v>
      </c>
      <c r="L1484" s="125" t="str">
        <f>MID(Tabla62[[#This Row],[Contratista3]], 1,10)</f>
        <v xml:space="preserve">B76339878 </v>
      </c>
      <c r="M1484" s="69" t="s">
        <v>3</v>
      </c>
    </row>
    <row r="1485" spans="1:13" ht="30.75" customHeight="1">
      <c r="A1485" s="3" t="s">
        <v>24</v>
      </c>
      <c r="B1485" s="63" t="s">
        <v>4122</v>
      </c>
      <c r="C1485" s="64" t="s">
        <v>1</v>
      </c>
      <c r="D1485" s="65" t="s">
        <v>4123</v>
      </c>
      <c r="E1485" s="66">
        <v>0.2</v>
      </c>
      <c r="F1485" s="67">
        <v>2400</v>
      </c>
      <c r="G1485" s="67">
        <v>0</v>
      </c>
      <c r="H1485" s="68" t="s">
        <v>921</v>
      </c>
      <c r="I1485" s="67">
        <v>2400</v>
      </c>
      <c r="J1485" s="67">
        <v>0</v>
      </c>
      <c r="K1485" s="65" t="s">
        <v>4124</v>
      </c>
      <c r="L1485" s="125" t="str">
        <f>MID(Tabla62[[#This Row],[Contratista3]], 1,10)</f>
        <v>042839598M</v>
      </c>
      <c r="M1485" s="69" t="s">
        <v>3</v>
      </c>
    </row>
    <row r="1486" spans="1:13" ht="30.75" customHeight="1">
      <c r="A1486" s="3" t="s">
        <v>24</v>
      </c>
      <c r="B1486" s="63" t="s">
        <v>4125</v>
      </c>
      <c r="C1486" s="64" t="s">
        <v>1</v>
      </c>
      <c r="D1486" s="65" t="s">
        <v>4126</v>
      </c>
      <c r="E1486" s="66">
        <v>2</v>
      </c>
      <c r="F1486" s="67">
        <v>6111.44</v>
      </c>
      <c r="G1486" s="67">
        <v>427.8</v>
      </c>
      <c r="H1486" s="68" t="s">
        <v>1029</v>
      </c>
      <c r="I1486" s="67">
        <v>6111.44</v>
      </c>
      <c r="J1486" s="67">
        <v>427.8</v>
      </c>
      <c r="K1486" s="65" t="s">
        <v>141</v>
      </c>
      <c r="L1486" s="125" t="str">
        <f>MID(Tabla62[[#This Row],[Contratista3]], 1,10)</f>
        <v>042655693P</v>
      </c>
      <c r="M1486" s="69" t="s">
        <v>3</v>
      </c>
    </row>
    <row r="1487" spans="1:13" ht="30.75" customHeight="1">
      <c r="A1487" s="3" t="s">
        <v>24</v>
      </c>
      <c r="B1487" s="63" t="s">
        <v>4127</v>
      </c>
      <c r="C1487" s="64" t="s">
        <v>1</v>
      </c>
      <c r="D1487" s="65" t="s">
        <v>4128</v>
      </c>
      <c r="E1487" s="66">
        <v>1</v>
      </c>
      <c r="F1487" s="67">
        <v>470</v>
      </c>
      <c r="G1487" s="67">
        <v>32.9</v>
      </c>
      <c r="H1487" s="68" t="s">
        <v>903</v>
      </c>
      <c r="I1487" s="67">
        <v>470</v>
      </c>
      <c r="J1487" s="67">
        <v>32.9</v>
      </c>
      <c r="K1487" s="65" t="s">
        <v>172</v>
      </c>
      <c r="L1487" s="125" t="str">
        <f>MID(Tabla62[[#This Row],[Contratista3]], 1,10)</f>
        <v xml:space="preserve">B35943232 </v>
      </c>
      <c r="M1487" s="69" t="s">
        <v>3</v>
      </c>
    </row>
    <row r="1488" spans="1:13" ht="30.75" customHeight="1">
      <c r="A1488" s="3" t="s">
        <v>24</v>
      </c>
      <c r="B1488" s="63" t="s">
        <v>4129</v>
      </c>
      <c r="C1488" s="64" t="s">
        <v>1</v>
      </c>
      <c r="D1488" s="65" t="s">
        <v>4130</v>
      </c>
      <c r="E1488" s="66">
        <v>0.3</v>
      </c>
      <c r="F1488" s="67">
        <v>1500</v>
      </c>
      <c r="G1488" s="67">
        <v>0</v>
      </c>
      <c r="H1488" s="68" t="s">
        <v>921</v>
      </c>
      <c r="I1488" s="67">
        <v>1500</v>
      </c>
      <c r="J1488" s="67">
        <v>0</v>
      </c>
      <c r="K1488" s="65" t="s">
        <v>110</v>
      </c>
      <c r="L1488" s="125" t="str">
        <f>MID(Tabla62[[#This Row],[Contratista3]], 1,10)</f>
        <v xml:space="preserve">X0160513L </v>
      </c>
      <c r="M1488" s="69" t="s">
        <v>3</v>
      </c>
    </row>
    <row r="1489" spans="1:13" ht="30.75" customHeight="1">
      <c r="A1489" s="3" t="s">
        <v>24</v>
      </c>
      <c r="B1489" s="63" t="s">
        <v>4131</v>
      </c>
      <c r="C1489" s="64" t="s">
        <v>1</v>
      </c>
      <c r="D1489" s="65" t="s">
        <v>4132</v>
      </c>
      <c r="E1489" s="66">
        <v>0.03</v>
      </c>
      <c r="F1489" s="67">
        <v>216.3</v>
      </c>
      <c r="G1489" s="67">
        <v>0</v>
      </c>
      <c r="H1489" s="68" t="s">
        <v>903</v>
      </c>
      <c r="I1489" s="67">
        <v>216.3</v>
      </c>
      <c r="J1489" s="67">
        <v>0</v>
      </c>
      <c r="K1489" s="65" t="s">
        <v>76</v>
      </c>
      <c r="L1489" s="125" t="str">
        <f>MID(Tabla62[[#This Row],[Contratista3]], 1,10)</f>
        <v xml:space="preserve">A28141935 </v>
      </c>
      <c r="M1489" s="69" t="s">
        <v>3</v>
      </c>
    </row>
    <row r="1490" spans="1:13" ht="30.75" customHeight="1">
      <c r="A1490" s="3" t="s">
        <v>24</v>
      </c>
      <c r="B1490" s="63" t="s">
        <v>4133</v>
      </c>
      <c r="C1490" s="64" t="s">
        <v>1</v>
      </c>
      <c r="D1490" s="65" t="s">
        <v>4134</v>
      </c>
      <c r="E1490" s="66">
        <v>3</v>
      </c>
      <c r="F1490" s="67">
        <v>781</v>
      </c>
      <c r="G1490" s="67">
        <v>0</v>
      </c>
      <c r="H1490" s="68" t="s">
        <v>866</v>
      </c>
      <c r="I1490" s="67">
        <v>781</v>
      </c>
      <c r="J1490" s="67">
        <v>0</v>
      </c>
      <c r="K1490" s="65" t="s">
        <v>4135</v>
      </c>
      <c r="L1490" s="125" t="str">
        <f>MID(Tabla62[[#This Row],[Contratista3]], 1,10)</f>
        <v xml:space="preserve">B35418854 </v>
      </c>
      <c r="M1490" s="69" t="s">
        <v>3</v>
      </c>
    </row>
    <row r="1491" spans="1:13" ht="30.75" customHeight="1">
      <c r="A1491" s="3" t="s">
        <v>24</v>
      </c>
      <c r="B1491" s="63" t="s">
        <v>4136</v>
      </c>
      <c r="C1491" s="64" t="s">
        <v>1</v>
      </c>
      <c r="D1491" s="65" t="s">
        <v>4137</v>
      </c>
      <c r="E1491" s="66">
        <v>0.5</v>
      </c>
      <c r="F1491" s="67">
        <v>700</v>
      </c>
      <c r="G1491" s="67">
        <v>0</v>
      </c>
      <c r="H1491" s="68" t="s">
        <v>903</v>
      </c>
      <c r="I1491" s="67">
        <v>700</v>
      </c>
      <c r="J1491" s="67">
        <v>0</v>
      </c>
      <c r="K1491" s="65" t="s">
        <v>4138</v>
      </c>
      <c r="L1491" s="125" t="str">
        <f>MID(Tabla62[[#This Row],[Contratista3]], 1,10)</f>
        <v>054079348T</v>
      </c>
      <c r="M1491" s="69" t="s">
        <v>3</v>
      </c>
    </row>
    <row r="1492" spans="1:13" ht="30.75" customHeight="1">
      <c r="A1492" s="3" t="s">
        <v>24</v>
      </c>
      <c r="B1492" s="63" t="s">
        <v>4139</v>
      </c>
      <c r="C1492" s="64" t="s">
        <v>1</v>
      </c>
      <c r="D1492" s="65" t="s">
        <v>4140</v>
      </c>
      <c r="E1492" s="66">
        <v>0.23</v>
      </c>
      <c r="F1492" s="67">
        <v>1400</v>
      </c>
      <c r="G1492" s="67">
        <v>0</v>
      </c>
      <c r="H1492" s="68" t="s">
        <v>903</v>
      </c>
      <c r="I1492" s="67">
        <v>1400</v>
      </c>
      <c r="J1492" s="67">
        <v>0</v>
      </c>
      <c r="K1492" s="65" t="s">
        <v>124</v>
      </c>
      <c r="L1492" s="125" t="str">
        <f>MID(Tabla62[[#This Row],[Contratista3]], 1,10)</f>
        <v>042842522P</v>
      </c>
      <c r="M1492" s="69" t="s">
        <v>3</v>
      </c>
    </row>
    <row r="1493" spans="1:13" ht="30.75" customHeight="1">
      <c r="A1493" s="3" t="s">
        <v>24</v>
      </c>
      <c r="B1493" s="63" t="s">
        <v>4141</v>
      </c>
      <c r="C1493" s="64" t="s">
        <v>1</v>
      </c>
      <c r="D1493" s="65" t="s">
        <v>4142</v>
      </c>
      <c r="E1493" s="66">
        <v>0.03</v>
      </c>
      <c r="F1493" s="67">
        <v>204</v>
      </c>
      <c r="G1493" s="67">
        <v>14.28</v>
      </c>
      <c r="H1493" s="68" t="s">
        <v>903</v>
      </c>
      <c r="I1493" s="67">
        <v>204</v>
      </c>
      <c r="J1493" s="67">
        <v>14.28</v>
      </c>
      <c r="K1493" s="65" t="s">
        <v>3923</v>
      </c>
      <c r="L1493" s="125" t="str">
        <f>MID(Tabla62[[#This Row],[Contratista3]], 1,10)</f>
        <v xml:space="preserve">G28029643 </v>
      </c>
      <c r="M1493" s="69" t="s">
        <v>3</v>
      </c>
    </row>
    <row r="1494" spans="1:13" ht="30.75" customHeight="1">
      <c r="A1494" s="3" t="s">
        <v>24</v>
      </c>
      <c r="B1494" s="63" t="s">
        <v>4143</v>
      </c>
      <c r="C1494" s="64" t="s">
        <v>1</v>
      </c>
      <c r="D1494" s="65" t="s">
        <v>4144</v>
      </c>
      <c r="E1494" s="66">
        <v>0.03</v>
      </c>
      <c r="F1494" s="67">
        <v>164</v>
      </c>
      <c r="G1494" s="67">
        <v>11.48</v>
      </c>
      <c r="H1494" s="68" t="s">
        <v>903</v>
      </c>
      <c r="I1494" s="67">
        <v>164</v>
      </c>
      <c r="J1494" s="67">
        <v>11.48</v>
      </c>
      <c r="K1494" s="65" t="s">
        <v>116</v>
      </c>
      <c r="L1494" s="125" t="str">
        <f>MID(Tabla62[[#This Row],[Contratista3]], 1,10)</f>
        <v>078476092T</v>
      </c>
      <c r="M1494" s="69" t="s">
        <v>3</v>
      </c>
    </row>
    <row r="1495" spans="1:13" ht="30.75" customHeight="1">
      <c r="A1495" s="3" t="s">
        <v>24</v>
      </c>
      <c r="B1495" s="63" t="s">
        <v>4145</v>
      </c>
      <c r="C1495" s="64" t="s">
        <v>1</v>
      </c>
      <c r="D1495" s="65" t="s">
        <v>4146</v>
      </c>
      <c r="E1495" s="66">
        <v>0.03</v>
      </c>
      <c r="F1495" s="67">
        <v>176.47</v>
      </c>
      <c r="G1495" s="67">
        <v>0</v>
      </c>
      <c r="H1495" s="68" t="s">
        <v>903</v>
      </c>
      <c r="I1495" s="67">
        <v>176.47</v>
      </c>
      <c r="J1495" s="67">
        <v>0</v>
      </c>
      <c r="K1495" s="65" t="s">
        <v>118</v>
      </c>
      <c r="L1495" s="125" t="str">
        <f>MID(Tabla62[[#This Row],[Contratista3]], 1,10)</f>
        <v>078475710D</v>
      </c>
      <c r="M1495" s="69" t="s">
        <v>3</v>
      </c>
    </row>
    <row r="1496" spans="1:13" ht="30.75" customHeight="1">
      <c r="A1496" s="3" t="s">
        <v>24</v>
      </c>
      <c r="B1496" s="63" t="s">
        <v>4147</v>
      </c>
      <c r="C1496" s="64" t="s">
        <v>1</v>
      </c>
      <c r="D1496" s="65" t="s">
        <v>4148</v>
      </c>
      <c r="E1496" s="66">
        <v>0.03</v>
      </c>
      <c r="F1496" s="67">
        <v>164</v>
      </c>
      <c r="G1496" s="67">
        <v>11.48</v>
      </c>
      <c r="H1496" s="68" t="s">
        <v>1035</v>
      </c>
      <c r="I1496" s="67">
        <v>164</v>
      </c>
      <c r="J1496" s="67">
        <v>11.48</v>
      </c>
      <c r="K1496" s="65" t="s">
        <v>4149</v>
      </c>
      <c r="L1496" s="125" t="str">
        <f>MID(Tabla62[[#This Row],[Contratista3]], 1,10)</f>
        <v>042873508J</v>
      </c>
      <c r="M1496" s="69" t="s">
        <v>3</v>
      </c>
    </row>
    <row r="1497" spans="1:13" ht="30.75" customHeight="1">
      <c r="A1497" s="3" t="s">
        <v>24</v>
      </c>
      <c r="B1497" s="63" t="s">
        <v>4150</v>
      </c>
      <c r="C1497" s="64" t="s">
        <v>1</v>
      </c>
      <c r="D1497" s="65" t="s">
        <v>4151</v>
      </c>
      <c r="E1497" s="66">
        <v>0.03</v>
      </c>
      <c r="F1497" s="67">
        <v>164</v>
      </c>
      <c r="G1497" s="67">
        <v>11.48</v>
      </c>
      <c r="H1497" s="68" t="s">
        <v>1035</v>
      </c>
      <c r="I1497" s="67">
        <v>164</v>
      </c>
      <c r="J1497" s="67">
        <v>11.48</v>
      </c>
      <c r="K1497" s="65" t="s">
        <v>116</v>
      </c>
      <c r="L1497" s="125" t="str">
        <f>MID(Tabla62[[#This Row],[Contratista3]], 1,10)</f>
        <v>078476092T</v>
      </c>
      <c r="M1497" s="69" t="s">
        <v>3</v>
      </c>
    </row>
    <row r="1498" spans="1:13" ht="30.75" customHeight="1">
      <c r="A1498" s="3" t="s">
        <v>24</v>
      </c>
      <c r="B1498" s="63" t="s">
        <v>4152</v>
      </c>
      <c r="C1498" s="64" t="s">
        <v>1</v>
      </c>
      <c r="D1498" s="65" t="s">
        <v>4153</v>
      </c>
      <c r="E1498" s="66">
        <v>0.03</v>
      </c>
      <c r="F1498" s="67">
        <v>164</v>
      </c>
      <c r="G1498" s="67">
        <v>11.48</v>
      </c>
      <c r="H1498" s="68" t="s">
        <v>1035</v>
      </c>
      <c r="I1498" s="67">
        <v>164</v>
      </c>
      <c r="J1498" s="67">
        <v>11.48</v>
      </c>
      <c r="K1498" s="65" t="s">
        <v>4149</v>
      </c>
      <c r="L1498" s="125" t="str">
        <f>MID(Tabla62[[#This Row],[Contratista3]], 1,10)</f>
        <v>042873508J</v>
      </c>
      <c r="M1498" s="69" t="s">
        <v>3</v>
      </c>
    </row>
    <row r="1499" spans="1:13" ht="30.75" customHeight="1">
      <c r="A1499" s="3" t="s">
        <v>24</v>
      </c>
      <c r="B1499" s="63" t="s">
        <v>4154</v>
      </c>
      <c r="C1499" s="64" t="s">
        <v>1</v>
      </c>
      <c r="D1499" s="65" t="s">
        <v>4155</v>
      </c>
      <c r="E1499" s="66">
        <v>0.03</v>
      </c>
      <c r="F1499" s="67">
        <v>164</v>
      </c>
      <c r="G1499" s="67">
        <v>11.48</v>
      </c>
      <c r="H1499" s="68" t="s">
        <v>903</v>
      </c>
      <c r="I1499" s="67">
        <v>164</v>
      </c>
      <c r="J1499" s="67">
        <v>11.48</v>
      </c>
      <c r="K1499" s="65" t="s">
        <v>4149</v>
      </c>
      <c r="L1499" s="125" t="str">
        <f>MID(Tabla62[[#This Row],[Contratista3]], 1,10)</f>
        <v>042873508J</v>
      </c>
      <c r="M1499" s="69" t="s">
        <v>3</v>
      </c>
    </row>
    <row r="1500" spans="1:13" ht="30.75" customHeight="1">
      <c r="A1500" s="3" t="s">
        <v>24</v>
      </c>
      <c r="B1500" s="63" t="s">
        <v>4156</v>
      </c>
      <c r="C1500" s="64" t="s">
        <v>1</v>
      </c>
      <c r="D1500" s="65" t="s">
        <v>4157</v>
      </c>
      <c r="E1500" s="66">
        <v>3</v>
      </c>
      <c r="F1500" s="67">
        <v>7300</v>
      </c>
      <c r="G1500" s="67">
        <v>511</v>
      </c>
      <c r="H1500" s="68" t="s">
        <v>866</v>
      </c>
      <c r="I1500" s="67">
        <v>7300</v>
      </c>
      <c r="J1500" s="67">
        <v>511</v>
      </c>
      <c r="K1500" s="65" t="s">
        <v>4158</v>
      </c>
      <c r="L1500" s="125" t="str">
        <f>MID(Tabla62[[#This Row],[Contratista3]], 1,10)</f>
        <v xml:space="preserve">G76356104 </v>
      </c>
      <c r="M1500" s="69" t="s">
        <v>3</v>
      </c>
    </row>
    <row r="1501" spans="1:13" ht="30.75" customHeight="1">
      <c r="A1501" s="3" t="s">
        <v>24</v>
      </c>
      <c r="B1501" s="63" t="s">
        <v>4159</v>
      </c>
      <c r="C1501" s="64" t="s">
        <v>1</v>
      </c>
      <c r="D1501" s="65" t="s">
        <v>4160</v>
      </c>
      <c r="E1501" s="66">
        <v>0.03</v>
      </c>
      <c r="F1501" s="67">
        <v>415</v>
      </c>
      <c r="G1501" s="67">
        <v>29.05</v>
      </c>
      <c r="H1501" s="68" t="s">
        <v>1035</v>
      </c>
      <c r="I1501" s="67">
        <v>415</v>
      </c>
      <c r="J1501" s="67">
        <v>29.05</v>
      </c>
      <c r="K1501" s="65" t="s">
        <v>73</v>
      </c>
      <c r="L1501" s="125" t="str">
        <f>MID(Tabla62[[#This Row],[Contratista3]], 1,10)</f>
        <v xml:space="preserve">B35935584 </v>
      </c>
      <c r="M1501" s="69" t="s">
        <v>3</v>
      </c>
    </row>
    <row r="1502" spans="1:13" ht="30.75" customHeight="1">
      <c r="A1502" s="3" t="s">
        <v>24</v>
      </c>
      <c r="B1502" s="63" t="s">
        <v>4161</v>
      </c>
      <c r="C1502" s="64" t="s">
        <v>1</v>
      </c>
      <c r="D1502" s="65" t="s">
        <v>4162</v>
      </c>
      <c r="E1502" s="66">
        <v>1.5</v>
      </c>
      <c r="F1502" s="67">
        <v>2166.31</v>
      </c>
      <c r="G1502" s="67">
        <v>151.63999999999999</v>
      </c>
      <c r="H1502" s="68" t="s">
        <v>1035</v>
      </c>
      <c r="I1502" s="67">
        <v>2166.31</v>
      </c>
      <c r="J1502" s="67">
        <v>151.63999999999999</v>
      </c>
      <c r="K1502" s="65" t="s">
        <v>95</v>
      </c>
      <c r="L1502" s="125" t="str">
        <f>MID(Tabla62[[#This Row],[Contratista3]], 1,10)</f>
        <v xml:space="preserve">B35612282 </v>
      </c>
      <c r="M1502" s="69" t="s">
        <v>3</v>
      </c>
    </row>
    <row r="1503" spans="1:13" ht="30.75" customHeight="1">
      <c r="A1503" s="3" t="s">
        <v>24</v>
      </c>
      <c r="B1503" s="63" t="s">
        <v>4163</v>
      </c>
      <c r="C1503" s="64" t="s">
        <v>1</v>
      </c>
      <c r="D1503" s="65" t="s">
        <v>4164</v>
      </c>
      <c r="E1503" s="66">
        <v>0.03</v>
      </c>
      <c r="F1503" s="67">
        <v>50</v>
      </c>
      <c r="G1503" s="67">
        <v>3.5</v>
      </c>
      <c r="H1503" s="68" t="s">
        <v>1035</v>
      </c>
      <c r="I1503" s="67">
        <v>50</v>
      </c>
      <c r="J1503" s="67">
        <v>3.5</v>
      </c>
      <c r="K1503" s="65" t="s">
        <v>73</v>
      </c>
      <c r="L1503" s="125" t="str">
        <f>MID(Tabla62[[#This Row],[Contratista3]], 1,10)</f>
        <v xml:space="preserve">B35935584 </v>
      </c>
      <c r="M1503" s="69" t="s">
        <v>3</v>
      </c>
    </row>
    <row r="1504" spans="1:13" ht="30.75" customHeight="1">
      <c r="A1504" s="3" t="s">
        <v>24</v>
      </c>
      <c r="B1504" s="63" t="s">
        <v>4165</v>
      </c>
      <c r="C1504" s="64" t="s">
        <v>1</v>
      </c>
      <c r="D1504" s="65" t="s">
        <v>4166</v>
      </c>
      <c r="E1504" s="66">
        <v>3</v>
      </c>
      <c r="F1504" s="67">
        <v>1718.75</v>
      </c>
      <c r="G1504" s="67">
        <v>120.31</v>
      </c>
      <c r="H1504" s="68" t="s">
        <v>1035</v>
      </c>
      <c r="I1504" s="67">
        <v>1718.75</v>
      </c>
      <c r="J1504" s="67">
        <v>120.31</v>
      </c>
      <c r="K1504" s="65" t="s">
        <v>82</v>
      </c>
      <c r="L1504" s="125" t="str">
        <f>MID(Tabla62[[#This Row],[Contratista3]], 1,10)</f>
        <v xml:space="preserve">B76090406 </v>
      </c>
      <c r="M1504" s="69" t="s">
        <v>3</v>
      </c>
    </row>
    <row r="1505" spans="1:13" ht="30.75" customHeight="1">
      <c r="A1505" s="3" t="s">
        <v>24</v>
      </c>
      <c r="B1505" s="63" t="s">
        <v>4167</v>
      </c>
      <c r="C1505" s="64" t="s">
        <v>1</v>
      </c>
      <c r="D1505" s="65" t="s">
        <v>4168</v>
      </c>
      <c r="E1505" s="66">
        <v>0.03</v>
      </c>
      <c r="F1505" s="67">
        <v>290.58999999999997</v>
      </c>
      <c r="G1505" s="67">
        <v>20.34</v>
      </c>
      <c r="H1505" s="68" t="s">
        <v>1035</v>
      </c>
      <c r="I1505" s="67">
        <v>290.58999999999997</v>
      </c>
      <c r="J1505" s="67">
        <v>20.34</v>
      </c>
      <c r="K1505" s="65" t="s">
        <v>70</v>
      </c>
      <c r="L1505" s="125" t="str">
        <f>MID(Tabla62[[#This Row],[Contratista3]], 1,10)</f>
        <v xml:space="preserve">B35510403 </v>
      </c>
      <c r="M1505" s="69" t="s">
        <v>3</v>
      </c>
    </row>
    <row r="1506" spans="1:13" ht="30.75" customHeight="1">
      <c r="A1506" s="3" t="s">
        <v>24</v>
      </c>
      <c r="B1506" s="63" t="s">
        <v>4169</v>
      </c>
      <c r="C1506" s="64" t="s">
        <v>1</v>
      </c>
      <c r="D1506" s="65" t="s">
        <v>4170</v>
      </c>
      <c r="E1506" s="66">
        <v>1.93</v>
      </c>
      <c r="F1506" s="67">
        <v>4615</v>
      </c>
      <c r="G1506" s="67">
        <v>0</v>
      </c>
      <c r="H1506" s="68" t="s">
        <v>1035</v>
      </c>
      <c r="I1506" s="67">
        <v>4615</v>
      </c>
      <c r="J1506" s="67">
        <v>0</v>
      </c>
      <c r="K1506" s="65" t="s">
        <v>3837</v>
      </c>
      <c r="L1506" s="125" t="str">
        <f>MID(Tabla62[[#This Row],[Contratista3]], 1,10)</f>
        <v>042853326W</v>
      </c>
      <c r="M1506" s="69" t="s">
        <v>3</v>
      </c>
    </row>
    <row r="1507" spans="1:13" ht="30.75" customHeight="1">
      <c r="A1507" s="3" t="s">
        <v>24</v>
      </c>
      <c r="B1507" s="63" t="s">
        <v>4171</v>
      </c>
      <c r="C1507" s="64" t="s">
        <v>1</v>
      </c>
      <c r="D1507" s="65" t="s">
        <v>4172</v>
      </c>
      <c r="E1507" s="66">
        <v>4.2</v>
      </c>
      <c r="F1507" s="67">
        <v>2000</v>
      </c>
      <c r="G1507" s="67">
        <v>140</v>
      </c>
      <c r="H1507" s="68" t="s">
        <v>1029</v>
      </c>
      <c r="I1507" s="67">
        <v>2000</v>
      </c>
      <c r="J1507" s="67">
        <v>140</v>
      </c>
      <c r="K1507" s="65" t="s">
        <v>60</v>
      </c>
      <c r="L1507" s="125" t="str">
        <f>MID(Tabla62[[#This Row],[Contratista3]], 1,10)</f>
        <v xml:space="preserve">B35695428 </v>
      </c>
      <c r="M1507" s="69" t="s">
        <v>3</v>
      </c>
    </row>
    <row r="1508" spans="1:13" ht="30.75" customHeight="1">
      <c r="A1508" s="3" t="s">
        <v>24</v>
      </c>
      <c r="B1508" s="63" t="s">
        <v>4173</v>
      </c>
      <c r="C1508" s="64" t="s">
        <v>1</v>
      </c>
      <c r="D1508" s="65" t="s">
        <v>3701</v>
      </c>
      <c r="E1508" s="66">
        <v>1</v>
      </c>
      <c r="F1508" s="67">
        <v>32.520000000000003</v>
      </c>
      <c r="G1508" s="67">
        <v>2.2799999999999998</v>
      </c>
      <c r="H1508" s="68" t="s">
        <v>1035</v>
      </c>
      <c r="I1508" s="67">
        <v>32.520000000000003</v>
      </c>
      <c r="J1508" s="67">
        <v>2.2799999999999998</v>
      </c>
      <c r="K1508" s="65" t="s">
        <v>201</v>
      </c>
      <c r="L1508" s="125" t="str">
        <f>MID(Tabla62[[#This Row],[Contratista3]], 1,10)</f>
        <v xml:space="preserve">B35712678 </v>
      </c>
      <c r="M1508" s="69" t="s">
        <v>3</v>
      </c>
    </row>
    <row r="1509" spans="1:13" ht="30.75" customHeight="1">
      <c r="A1509" s="3" t="s">
        <v>24</v>
      </c>
      <c r="B1509" s="63" t="s">
        <v>4174</v>
      </c>
      <c r="C1509" s="64" t="s">
        <v>1</v>
      </c>
      <c r="D1509" s="65" t="s">
        <v>4175</v>
      </c>
      <c r="E1509" s="66">
        <v>0.03</v>
      </c>
      <c r="F1509" s="67">
        <v>347.52</v>
      </c>
      <c r="G1509" s="67">
        <v>24.33</v>
      </c>
      <c r="H1509" s="68" t="s">
        <v>1029</v>
      </c>
      <c r="I1509" s="67">
        <v>347.52</v>
      </c>
      <c r="J1509" s="67">
        <v>24.33</v>
      </c>
      <c r="K1509" s="65" t="s">
        <v>80</v>
      </c>
      <c r="L1509" s="125" t="str">
        <f>MID(Tabla62[[#This Row],[Contratista3]], 1,10)</f>
        <v xml:space="preserve">A78990413 </v>
      </c>
      <c r="M1509" s="69" t="s">
        <v>3</v>
      </c>
    </row>
    <row r="1510" spans="1:13" ht="30.75" customHeight="1">
      <c r="A1510" s="3" t="s">
        <v>24</v>
      </c>
      <c r="B1510" s="63" t="s">
        <v>4176</v>
      </c>
      <c r="C1510" s="64" t="s">
        <v>1</v>
      </c>
      <c r="D1510" s="65" t="s">
        <v>4177</v>
      </c>
      <c r="E1510" s="66">
        <v>0.03</v>
      </c>
      <c r="F1510" s="67">
        <v>57.55</v>
      </c>
      <c r="G1510" s="67">
        <v>4.03</v>
      </c>
      <c r="H1510" s="68" t="s">
        <v>1029</v>
      </c>
      <c r="I1510" s="67">
        <v>57.55</v>
      </c>
      <c r="J1510" s="67">
        <v>4.03</v>
      </c>
      <c r="K1510" s="65" t="s">
        <v>80</v>
      </c>
      <c r="L1510" s="125" t="str">
        <f>MID(Tabla62[[#This Row],[Contratista3]], 1,10)</f>
        <v xml:space="preserve">A78990413 </v>
      </c>
      <c r="M1510" s="69" t="s">
        <v>3</v>
      </c>
    </row>
    <row r="1511" spans="1:13" ht="30.75" customHeight="1">
      <c r="A1511" s="3" t="s">
        <v>24</v>
      </c>
      <c r="B1511" s="63" t="s">
        <v>4178</v>
      </c>
      <c r="C1511" s="64" t="s">
        <v>1</v>
      </c>
      <c r="D1511" s="65" t="s">
        <v>4179</v>
      </c>
      <c r="E1511" s="66">
        <v>0.03</v>
      </c>
      <c r="F1511" s="67">
        <v>420</v>
      </c>
      <c r="G1511" s="67">
        <v>27</v>
      </c>
      <c r="H1511" s="68" t="s">
        <v>1035</v>
      </c>
      <c r="I1511" s="67">
        <v>420</v>
      </c>
      <c r="J1511" s="67">
        <v>27</v>
      </c>
      <c r="K1511" s="65" t="s">
        <v>4180</v>
      </c>
      <c r="L1511" s="125" t="str">
        <f>MID(Tabla62[[#This Row],[Contratista3]], 1,10)</f>
        <v xml:space="preserve">B35594316 </v>
      </c>
      <c r="M1511" s="69" t="s">
        <v>3</v>
      </c>
    </row>
    <row r="1512" spans="1:13" ht="30.75" customHeight="1">
      <c r="A1512" s="3" t="s">
        <v>24</v>
      </c>
      <c r="B1512" s="63" t="s">
        <v>4181</v>
      </c>
      <c r="C1512" s="64" t="s">
        <v>1</v>
      </c>
      <c r="D1512" s="65" t="s">
        <v>4182</v>
      </c>
      <c r="E1512" s="66">
        <v>1</v>
      </c>
      <c r="F1512" s="67">
        <v>4700</v>
      </c>
      <c r="G1512" s="67">
        <v>0</v>
      </c>
      <c r="H1512" s="68" t="s">
        <v>1035</v>
      </c>
      <c r="I1512" s="67">
        <v>4700</v>
      </c>
      <c r="J1512" s="67">
        <v>0</v>
      </c>
      <c r="K1512" s="65" t="s">
        <v>155</v>
      </c>
      <c r="L1512" s="125" t="str">
        <f>MID(Tabla62[[#This Row],[Contratista3]], 1,10)</f>
        <v>042852016A</v>
      </c>
      <c r="M1512" s="69" t="s">
        <v>3</v>
      </c>
    </row>
    <row r="1513" spans="1:13" ht="30.75" customHeight="1">
      <c r="A1513" s="3" t="s">
        <v>24</v>
      </c>
      <c r="B1513" s="63" t="s">
        <v>4183</v>
      </c>
      <c r="C1513" s="64" t="s">
        <v>1</v>
      </c>
      <c r="D1513" s="65" t="s">
        <v>4184</v>
      </c>
      <c r="E1513" s="66">
        <v>0.03</v>
      </c>
      <c r="F1513" s="67">
        <v>869.56</v>
      </c>
      <c r="G1513" s="67">
        <v>60.87</v>
      </c>
      <c r="H1513" s="68" t="s">
        <v>1029</v>
      </c>
      <c r="I1513" s="67">
        <v>869.56</v>
      </c>
      <c r="J1513" s="67">
        <v>60.87</v>
      </c>
      <c r="K1513" s="65" t="s">
        <v>4185</v>
      </c>
      <c r="L1513" s="125" t="str">
        <f>MID(Tabla62[[#This Row],[Contratista3]], 1,10)</f>
        <v>016820179A</v>
      </c>
      <c r="M1513" s="69" t="s">
        <v>3</v>
      </c>
    </row>
    <row r="1514" spans="1:13" ht="30.75" customHeight="1">
      <c r="A1514" s="3" t="s">
        <v>24</v>
      </c>
      <c r="B1514" s="63" t="s">
        <v>4186</v>
      </c>
      <c r="C1514" s="64" t="s">
        <v>1</v>
      </c>
      <c r="D1514" s="65" t="s">
        <v>4187</v>
      </c>
      <c r="E1514" s="66">
        <v>1.23</v>
      </c>
      <c r="F1514" s="67">
        <v>3850</v>
      </c>
      <c r="G1514" s="67">
        <v>269.5</v>
      </c>
      <c r="H1514" s="68" t="s">
        <v>1029</v>
      </c>
      <c r="I1514" s="67">
        <v>3850</v>
      </c>
      <c r="J1514" s="67">
        <v>269.5</v>
      </c>
      <c r="K1514" s="65" t="s">
        <v>147</v>
      </c>
      <c r="L1514" s="125" t="str">
        <f>MID(Tabla62[[#This Row],[Contratista3]], 1,10)</f>
        <v xml:space="preserve">B76283845 </v>
      </c>
      <c r="M1514" s="69" t="s">
        <v>3</v>
      </c>
    </row>
    <row r="1515" spans="1:13" ht="30.75" customHeight="1">
      <c r="A1515" s="3" t="s">
        <v>24</v>
      </c>
      <c r="B1515" s="63" t="s">
        <v>4188</v>
      </c>
      <c r="C1515" s="64" t="s">
        <v>1</v>
      </c>
      <c r="D1515" s="65" t="s">
        <v>4189</v>
      </c>
      <c r="E1515" s="66">
        <v>0.03</v>
      </c>
      <c r="F1515" s="67">
        <v>400</v>
      </c>
      <c r="G1515" s="67">
        <v>0</v>
      </c>
      <c r="H1515" s="68" t="s">
        <v>1029</v>
      </c>
      <c r="I1515" s="67">
        <v>400</v>
      </c>
      <c r="J1515" s="67">
        <v>0</v>
      </c>
      <c r="K1515" s="65" t="s">
        <v>4190</v>
      </c>
      <c r="L1515" s="125" t="str">
        <f>MID(Tabla62[[#This Row],[Contratista3]], 1,10)</f>
        <v>042831582Q</v>
      </c>
      <c r="M1515" s="69" t="s">
        <v>3</v>
      </c>
    </row>
    <row r="1516" spans="1:13" ht="30.75" customHeight="1">
      <c r="A1516" s="3" t="s">
        <v>24</v>
      </c>
      <c r="B1516" s="63" t="s">
        <v>4191</v>
      </c>
      <c r="C1516" s="64" t="s">
        <v>1</v>
      </c>
      <c r="D1516" s="65" t="s">
        <v>3701</v>
      </c>
      <c r="E1516" s="66">
        <v>1</v>
      </c>
      <c r="F1516" s="67">
        <v>44.72</v>
      </c>
      <c r="G1516" s="67">
        <v>3.13</v>
      </c>
      <c r="H1516" s="68" t="s">
        <v>1029</v>
      </c>
      <c r="I1516" s="67">
        <v>44.72</v>
      </c>
      <c r="J1516" s="67">
        <v>3.13</v>
      </c>
      <c r="K1516" s="65" t="s">
        <v>42</v>
      </c>
      <c r="L1516" s="125" t="str">
        <f>MID(Tabla62[[#This Row],[Contratista3]], 1,10)</f>
        <v xml:space="preserve">B35419977 </v>
      </c>
      <c r="M1516" s="69" t="s">
        <v>3</v>
      </c>
    </row>
    <row r="1517" spans="1:13" ht="30.75" customHeight="1">
      <c r="A1517" s="3" t="s">
        <v>24</v>
      </c>
      <c r="B1517" s="63" t="s">
        <v>4192</v>
      </c>
      <c r="C1517" s="64" t="s">
        <v>1</v>
      </c>
      <c r="D1517" s="65" t="s">
        <v>3701</v>
      </c>
      <c r="E1517" s="66">
        <v>1</v>
      </c>
      <c r="F1517" s="67">
        <v>17.690000000000001</v>
      </c>
      <c r="G1517" s="67">
        <v>1.24</v>
      </c>
      <c r="H1517" s="68" t="s">
        <v>1029</v>
      </c>
      <c r="I1517" s="67">
        <v>17.690000000000001</v>
      </c>
      <c r="J1517" s="67">
        <v>1.24</v>
      </c>
      <c r="K1517" s="65" t="s">
        <v>42</v>
      </c>
      <c r="L1517" s="125" t="str">
        <f>MID(Tabla62[[#This Row],[Contratista3]], 1,10)</f>
        <v xml:space="preserve">B35419977 </v>
      </c>
      <c r="M1517" s="69" t="s">
        <v>3</v>
      </c>
    </row>
    <row r="1518" spans="1:13" ht="30.75" customHeight="1">
      <c r="A1518" s="3" t="s">
        <v>24</v>
      </c>
      <c r="B1518" s="63" t="s">
        <v>4193</v>
      </c>
      <c r="C1518" s="64" t="s">
        <v>1</v>
      </c>
      <c r="D1518" s="65" t="s">
        <v>3701</v>
      </c>
      <c r="E1518" s="66">
        <v>1</v>
      </c>
      <c r="F1518" s="67">
        <v>29.35</v>
      </c>
      <c r="G1518" s="67">
        <v>2.0499999999999998</v>
      </c>
      <c r="H1518" s="68" t="s">
        <v>1029</v>
      </c>
      <c r="I1518" s="67">
        <v>29.35</v>
      </c>
      <c r="J1518" s="67">
        <v>2.0499999999999998</v>
      </c>
      <c r="K1518" s="65" t="s">
        <v>42</v>
      </c>
      <c r="L1518" s="125" t="str">
        <f>MID(Tabla62[[#This Row],[Contratista3]], 1,10)</f>
        <v xml:space="preserve">B35419977 </v>
      </c>
      <c r="M1518" s="69" t="s">
        <v>3</v>
      </c>
    </row>
    <row r="1519" spans="1:13" ht="30.75" customHeight="1">
      <c r="A1519" s="3" t="s">
        <v>24</v>
      </c>
      <c r="B1519" s="63" t="s">
        <v>4194</v>
      </c>
      <c r="C1519" s="64" t="s">
        <v>1</v>
      </c>
      <c r="D1519" s="65" t="s">
        <v>3701</v>
      </c>
      <c r="E1519" s="66">
        <v>0.03</v>
      </c>
      <c r="F1519" s="67">
        <v>26.7</v>
      </c>
      <c r="G1519" s="67">
        <v>1.87</v>
      </c>
      <c r="H1519" s="68" t="s">
        <v>1029</v>
      </c>
      <c r="I1519" s="67">
        <v>26.7</v>
      </c>
      <c r="J1519" s="67">
        <v>1.87</v>
      </c>
      <c r="K1519" s="65" t="s">
        <v>42</v>
      </c>
      <c r="L1519" s="125" t="str">
        <f>MID(Tabla62[[#This Row],[Contratista3]], 1,10)</f>
        <v xml:space="preserve">B35419977 </v>
      </c>
      <c r="M1519" s="69" t="s">
        <v>3</v>
      </c>
    </row>
    <row r="1520" spans="1:13" ht="30.75" customHeight="1">
      <c r="A1520" s="3" t="s">
        <v>24</v>
      </c>
      <c r="B1520" s="63" t="s">
        <v>4195</v>
      </c>
      <c r="C1520" s="64" t="s">
        <v>1</v>
      </c>
      <c r="D1520" s="65" t="s">
        <v>3701</v>
      </c>
      <c r="E1520" s="66">
        <v>0.03</v>
      </c>
      <c r="F1520" s="67">
        <v>62.64</v>
      </c>
      <c r="G1520" s="67">
        <v>4.38</v>
      </c>
      <c r="H1520" s="68" t="s">
        <v>913</v>
      </c>
      <c r="I1520" s="67">
        <v>62.64</v>
      </c>
      <c r="J1520" s="67">
        <v>4.38</v>
      </c>
      <c r="K1520" s="65" t="s">
        <v>42</v>
      </c>
      <c r="L1520" s="125" t="str">
        <f>MID(Tabla62[[#This Row],[Contratista3]], 1,10)</f>
        <v xml:space="preserve">B35419977 </v>
      </c>
      <c r="M1520" s="69" t="s">
        <v>3</v>
      </c>
    </row>
    <row r="1521" spans="1:13" ht="30.75" customHeight="1">
      <c r="A1521" s="3" t="s">
        <v>24</v>
      </c>
      <c r="B1521" s="63" t="s">
        <v>4196</v>
      </c>
      <c r="C1521" s="64" t="s">
        <v>1</v>
      </c>
      <c r="D1521" s="65" t="s">
        <v>3701</v>
      </c>
      <c r="E1521" s="66">
        <v>1</v>
      </c>
      <c r="F1521" s="67">
        <v>64.37</v>
      </c>
      <c r="G1521" s="67">
        <v>4.51</v>
      </c>
      <c r="H1521" s="68" t="s">
        <v>1029</v>
      </c>
      <c r="I1521" s="67">
        <v>64.37</v>
      </c>
      <c r="J1521" s="67">
        <v>4.51</v>
      </c>
      <c r="K1521" s="65" t="s">
        <v>42</v>
      </c>
      <c r="L1521" s="125" t="str">
        <f>MID(Tabla62[[#This Row],[Contratista3]], 1,10)</f>
        <v xml:space="preserve">B35419977 </v>
      </c>
      <c r="M1521" s="69" t="s">
        <v>3</v>
      </c>
    </row>
    <row r="1522" spans="1:13" ht="30.75" customHeight="1">
      <c r="A1522" s="3" t="s">
        <v>24</v>
      </c>
      <c r="B1522" s="63" t="s">
        <v>4197</v>
      </c>
      <c r="C1522" s="64" t="s">
        <v>1</v>
      </c>
      <c r="D1522" s="65" t="s">
        <v>4198</v>
      </c>
      <c r="E1522" s="66">
        <v>0.83</v>
      </c>
      <c r="F1522" s="67">
        <v>5150</v>
      </c>
      <c r="G1522" s="67">
        <v>360.5</v>
      </c>
      <c r="H1522" s="68" t="s">
        <v>913</v>
      </c>
      <c r="I1522" s="67">
        <v>5150</v>
      </c>
      <c r="J1522" s="67">
        <v>360.5</v>
      </c>
      <c r="K1522" s="65" t="s">
        <v>164</v>
      </c>
      <c r="L1522" s="125" t="str">
        <f>MID(Tabla62[[#This Row],[Contratista3]], 1,10)</f>
        <v xml:space="preserve">B76211382 </v>
      </c>
      <c r="M1522" s="69" t="s">
        <v>3</v>
      </c>
    </row>
    <row r="1523" spans="1:13" ht="30.75" customHeight="1">
      <c r="A1523" s="3" t="s">
        <v>24</v>
      </c>
      <c r="B1523" s="63" t="s">
        <v>4199</v>
      </c>
      <c r="C1523" s="64" t="s">
        <v>1</v>
      </c>
      <c r="D1523" s="65" t="s">
        <v>4200</v>
      </c>
      <c r="E1523" s="66">
        <v>0.06</v>
      </c>
      <c r="F1523" s="67">
        <v>245.16</v>
      </c>
      <c r="G1523" s="67">
        <v>0</v>
      </c>
      <c r="H1523" s="68" t="s">
        <v>1338</v>
      </c>
      <c r="I1523" s="67">
        <v>245.16</v>
      </c>
      <c r="J1523" s="67">
        <v>0</v>
      </c>
      <c r="K1523" s="65" t="s">
        <v>134</v>
      </c>
      <c r="L1523" s="125" t="str">
        <f>MID(Tabla62[[#This Row],[Contratista3]], 1,10)</f>
        <v xml:space="preserve">B76367549 </v>
      </c>
      <c r="M1523" s="69" t="s">
        <v>3</v>
      </c>
    </row>
    <row r="1524" spans="1:13" ht="30.75" customHeight="1">
      <c r="A1524" s="3" t="s">
        <v>24</v>
      </c>
      <c r="B1524" s="63" t="s">
        <v>4201</v>
      </c>
      <c r="C1524" s="64" t="s">
        <v>1</v>
      </c>
      <c r="D1524" s="65" t="s">
        <v>4202</v>
      </c>
      <c r="E1524" s="66">
        <v>0.03</v>
      </c>
      <c r="F1524" s="67">
        <v>550</v>
      </c>
      <c r="G1524" s="67">
        <v>38.5</v>
      </c>
      <c r="H1524" s="68" t="s">
        <v>2669</v>
      </c>
      <c r="I1524" s="67">
        <v>550</v>
      </c>
      <c r="J1524" s="67">
        <v>38.5</v>
      </c>
      <c r="K1524" s="65" t="s">
        <v>100</v>
      </c>
      <c r="L1524" s="125" t="str">
        <f>MID(Tabla62[[#This Row],[Contratista3]], 1,10)</f>
        <v xml:space="preserve">B76047547 </v>
      </c>
      <c r="M1524" s="69" t="s">
        <v>3</v>
      </c>
    </row>
    <row r="1525" spans="1:13" ht="30.75" customHeight="1">
      <c r="A1525" s="3" t="s">
        <v>24</v>
      </c>
      <c r="B1525" s="63" t="s">
        <v>4203</v>
      </c>
      <c r="C1525" s="64" t="s">
        <v>1</v>
      </c>
      <c r="D1525" s="65" t="s">
        <v>4204</v>
      </c>
      <c r="E1525" s="66">
        <v>3</v>
      </c>
      <c r="F1525" s="67">
        <v>8850</v>
      </c>
      <c r="G1525" s="67">
        <v>0</v>
      </c>
      <c r="H1525" s="68" t="s">
        <v>1029</v>
      </c>
      <c r="I1525" s="67">
        <v>8850</v>
      </c>
      <c r="J1525" s="67">
        <v>0</v>
      </c>
      <c r="K1525" s="65" t="s">
        <v>4205</v>
      </c>
      <c r="L1525" s="125" t="str">
        <f>MID(Tabla62[[#This Row],[Contratista3]], 1,10)</f>
        <v xml:space="preserve">G35272087 </v>
      </c>
      <c r="M1525" s="69" t="s">
        <v>3</v>
      </c>
    </row>
    <row r="1526" spans="1:13" ht="30.75" customHeight="1">
      <c r="A1526" s="3" t="s">
        <v>24</v>
      </c>
      <c r="B1526" s="63" t="s">
        <v>4206</v>
      </c>
      <c r="C1526" s="64" t="s">
        <v>1</v>
      </c>
      <c r="D1526" s="65" t="s">
        <v>4207</v>
      </c>
      <c r="E1526" s="66">
        <v>0.03</v>
      </c>
      <c r="F1526" s="67">
        <v>580</v>
      </c>
      <c r="G1526" s="67">
        <v>40.6</v>
      </c>
      <c r="H1526" s="68" t="s">
        <v>913</v>
      </c>
      <c r="I1526" s="67">
        <v>580</v>
      </c>
      <c r="J1526" s="67">
        <v>40.6</v>
      </c>
      <c r="K1526" s="65" t="s">
        <v>114</v>
      </c>
      <c r="L1526" s="125" t="str">
        <f>MID(Tabla62[[#This Row],[Contratista3]], 1,10)</f>
        <v xml:space="preserve">B76305051 </v>
      </c>
      <c r="M1526" s="69" t="s">
        <v>3</v>
      </c>
    </row>
    <row r="1527" spans="1:13" ht="30.75" customHeight="1">
      <c r="A1527" s="3" t="s">
        <v>24</v>
      </c>
      <c r="B1527" s="63" t="s">
        <v>4208</v>
      </c>
      <c r="C1527" s="64" t="s">
        <v>0</v>
      </c>
      <c r="D1527" s="65" t="s">
        <v>30</v>
      </c>
      <c r="E1527" s="66">
        <v>0.03</v>
      </c>
      <c r="F1527" s="67">
        <v>76.66</v>
      </c>
      <c r="G1527" s="67">
        <v>4.08</v>
      </c>
      <c r="H1527" s="68" t="s">
        <v>913</v>
      </c>
      <c r="I1527" s="67">
        <v>76.66</v>
      </c>
      <c r="J1527" s="67">
        <v>4.08</v>
      </c>
      <c r="K1527" s="65" t="s">
        <v>41</v>
      </c>
      <c r="L1527" s="125" t="str">
        <f>MID(Tabla62[[#This Row],[Contratista3]], 1,10)</f>
        <v xml:space="preserve">B35211200 </v>
      </c>
      <c r="M1527" s="69" t="s">
        <v>3</v>
      </c>
    </row>
    <row r="1528" spans="1:13" ht="30.75" customHeight="1">
      <c r="A1528" s="3" t="s">
        <v>24</v>
      </c>
      <c r="B1528" s="63" t="s">
        <v>4209</v>
      </c>
      <c r="C1528" s="64" t="s">
        <v>1</v>
      </c>
      <c r="D1528" s="65" t="s">
        <v>4210</v>
      </c>
      <c r="E1528" s="66">
        <v>0.03</v>
      </c>
      <c r="F1528" s="67">
        <v>4800</v>
      </c>
      <c r="G1528" s="67">
        <v>336</v>
      </c>
      <c r="H1528" s="68" t="s">
        <v>913</v>
      </c>
      <c r="I1528" s="67">
        <v>4800</v>
      </c>
      <c r="J1528" s="67">
        <v>336</v>
      </c>
      <c r="K1528" s="65" t="s">
        <v>93</v>
      </c>
      <c r="L1528" s="125" t="str">
        <f>MID(Tabla62[[#This Row],[Contratista3]], 1,10)</f>
        <v xml:space="preserve">B76312594 </v>
      </c>
      <c r="M1528" s="69" t="s">
        <v>3</v>
      </c>
    </row>
    <row r="1529" spans="1:13" ht="30.75" customHeight="1">
      <c r="A1529" s="3" t="s">
        <v>24</v>
      </c>
      <c r="B1529" s="63" t="s">
        <v>4211</v>
      </c>
      <c r="C1529" s="64" t="s">
        <v>1</v>
      </c>
      <c r="D1529" s="65" t="s">
        <v>4212</v>
      </c>
      <c r="E1529" s="66">
        <v>0.03</v>
      </c>
      <c r="F1529" s="67">
        <v>648.9</v>
      </c>
      <c r="G1529" s="67">
        <v>0</v>
      </c>
      <c r="H1529" s="68" t="s">
        <v>913</v>
      </c>
      <c r="I1529" s="67">
        <v>648.9</v>
      </c>
      <c r="J1529" s="67">
        <v>0</v>
      </c>
      <c r="K1529" s="65" t="s">
        <v>76</v>
      </c>
      <c r="L1529" s="125" t="str">
        <f>MID(Tabla62[[#This Row],[Contratista3]], 1,10)</f>
        <v xml:space="preserve">A28141935 </v>
      </c>
      <c r="M1529" s="69" t="s">
        <v>3</v>
      </c>
    </row>
    <row r="1530" spans="1:13" ht="30.75" customHeight="1">
      <c r="A1530" s="3" t="s">
        <v>24</v>
      </c>
      <c r="B1530" s="63" t="s">
        <v>4213</v>
      </c>
      <c r="C1530" s="64" t="s">
        <v>1</v>
      </c>
      <c r="D1530" s="65" t="s">
        <v>4214</v>
      </c>
      <c r="E1530" s="66">
        <v>0.06</v>
      </c>
      <c r="F1530" s="67">
        <v>4720</v>
      </c>
      <c r="G1530" s="67">
        <v>330.4</v>
      </c>
      <c r="H1530" s="68" t="s">
        <v>2927</v>
      </c>
      <c r="I1530" s="67">
        <v>4720</v>
      </c>
      <c r="J1530" s="67">
        <v>330.4</v>
      </c>
      <c r="K1530" s="65" t="s">
        <v>4215</v>
      </c>
      <c r="L1530" s="125" t="str">
        <f>MID(Tabla62[[#This Row],[Contratista3]], 1,10)</f>
        <v>078518579Y</v>
      </c>
      <c r="M1530" s="69" t="s">
        <v>3</v>
      </c>
    </row>
    <row r="1531" spans="1:13" ht="30.75" customHeight="1">
      <c r="A1531" s="3" t="s">
        <v>24</v>
      </c>
      <c r="B1531" s="63" t="s">
        <v>4216</v>
      </c>
      <c r="C1531" s="64" t="s">
        <v>1</v>
      </c>
      <c r="D1531" s="65" t="s">
        <v>4217</v>
      </c>
      <c r="E1531" s="66">
        <v>3</v>
      </c>
      <c r="F1531" s="67">
        <v>1200</v>
      </c>
      <c r="G1531" s="67">
        <v>84</v>
      </c>
      <c r="H1531" s="68" t="s">
        <v>1872</v>
      </c>
      <c r="I1531" s="67">
        <v>1200</v>
      </c>
      <c r="J1531" s="67">
        <v>84</v>
      </c>
      <c r="K1531" s="65" t="s">
        <v>4218</v>
      </c>
      <c r="L1531" s="125" t="str">
        <f>MID(Tabla62[[#This Row],[Contratista3]], 1,10)</f>
        <v>078535800T</v>
      </c>
      <c r="M1531" s="69" t="s">
        <v>3</v>
      </c>
    </row>
    <row r="1532" spans="1:13" ht="30.75" customHeight="1">
      <c r="A1532" s="3" t="s">
        <v>24</v>
      </c>
      <c r="B1532" s="63" t="s">
        <v>4219</v>
      </c>
      <c r="C1532" s="64" t="s">
        <v>1</v>
      </c>
      <c r="D1532" s="65" t="s">
        <v>4006</v>
      </c>
      <c r="E1532" s="66">
        <v>0.23</v>
      </c>
      <c r="F1532" s="67">
        <v>4410</v>
      </c>
      <c r="G1532" s="67">
        <v>0</v>
      </c>
      <c r="H1532" s="68" t="s">
        <v>913</v>
      </c>
      <c r="I1532" s="67">
        <v>4410</v>
      </c>
      <c r="J1532" s="67">
        <v>0</v>
      </c>
      <c r="K1532" s="65" t="s">
        <v>4220</v>
      </c>
      <c r="L1532" s="125" t="str">
        <f>MID(Tabla62[[#This Row],[Contratista3]], 1,10)</f>
        <v>045781076J</v>
      </c>
      <c r="M1532" s="69" t="s">
        <v>3</v>
      </c>
    </row>
    <row r="1533" spans="1:13" ht="30.75" customHeight="1">
      <c r="A1533" s="3" t="s">
        <v>24</v>
      </c>
      <c r="B1533" s="63" t="s">
        <v>4221</v>
      </c>
      <c r="C1533" s="64" t="s">
        <v>1</v>
      </c>
      <c r="D1533" s="65" t="s">
        <v>4222</v>
      </c>
      <c r="E1533" s="66">
        <v>0.03</v>
      </c>
      <c r="F1533" s="67">
        <v>1900</v>
      </c>
      <c r="G1533" s="67">
        <v>133</v>
      </c>
      <c r="H1533" s="68" t="s">
        <v>913</v>
      </c>
      <c r="I1533" s="67">
        <v>1900</v>
      </c>
      <c r="J1533" s="67">
        <v>133</v>
      </c>
      <c r="K1533" s="65" t="s">
        <v>4223</v>
      </c>
      <c r="L1533" s="125" t="str">
        <f>MID(Tabla62[[#This Row],[Contratista3]], 1,10)</f>
        <v>078506712F</v>
      </c>
      <c r="M1533" s="69" t="s">
        <v>3</v>
      </c>
    </row>
    <row r="1534" spans="1:13" ht="30.75" customHeight="1">
      <c r="A1534" s="3" t="s">
        <v>24</v>
      </c>
      <c r="B1534" s="63" t="s">
        <v>4224</v>
      </c>
      <c r="C1534" s="64" t="s">
        <v>1</v>
      </c>
      <c r="D1534" s="65" t="s">
        <v>4225</v>
      </c>
      <c r="E1534" s="66">
        <v>0.03</v>
      </c>
      <c r="F1534" s="67">
        <v>1522</v>
      </c>
      <c r="G1534" s="67">
        <v>106.54</v>
      </c>
      <c r="H1534" s="68" t="s">
        <v>931</v>
      </c>
      <c r="I1534" s="67">
        <v>1522</v>
      </c>
      <c r="J1534" s="67">
        <v>106.54</v>
      </c>
      <c r="K1534" s="65" t="s">
        <v>104</v>
      </c>
      <c r="L1534" s="125" t="str">
        <f>MID(Tabla62[[#This Row],[Contratista3]], 1,10)</f>
        <v xml:space="preserve">B76339878 </v>
      </c>
      <c r="M1534" s="69" t="s">
        <v>3</v>
      </c>
    </row>
    <row r="1535" spans="1:13" ht="30.75" customHeight="1">
      <c r="A1535" s="3" t="s">
        <v>24</v>
      </c>
      <c r="B1535" s="63" t="s">
        <v>4226</v>
      </c>
      <c r="C1535" s="64" t="s">
        <v>1</v>
      </c>
      <c r="D1535" s="65" t="s">
        <v>4227</v>
      </c>
      <c r="E1535" s="66">
        <v>0.03</v>
      </c>
      <c r="F1535" s="67">
        <v>488</v>
      </c>
      <c r="G1535" s="67">
        <v>34.159999999999997</v>
      </c>
      <c r="H1535" s="68" t="s">
        <v>931</v>
      </c>
      <c r="I1535" s="67">
        <v>488</v>
      </c>
      <c r="J1535" s="67">
        <v>34.159999999999997</v>
      </c>
      <c r="K1535" s="65" t="s">
        <v>104</v>
      </c>
      <c r="L1535" s="125" t="str">
        <f>MID(Tabla62[[#This Row],[Contratista3]], 1,10)</f>
        <v xml:space="preserve">B76339878 </v>
      </c>
      <c r="M1535" s="69" t="s">
        <v>3</v>
      </c>
    </row>
    <row r="1536" spans="1:13" ht="30.75" customHeight="1">
      <c r="A1536" s="3" t="s">
        <v>24</v>
      </c>
      <c r="B1536" s="63" t="s">
        <v>4228</v>
      </c>
      <c r="C1536" s="64" t="s">
        <v>1</v>
      </c>
      <c r="D1536" s="65" t="s">
        <v>4229</v>
      </c>
      <c r="E1536" s="66">
        <v>0.03</v>
      </c>
      <c r="F1536" s="67">
        <v>488</v>
      </c>
      <c r="G1536" s="67">
        <v>34.159999999999997</v>
      </c>
      <c r="H1536" s="68" t="s">
        <v>931</v>
      </c>
      <c r="I1536" s="67">
        <v>488</v>
      </c>
      <c r="J1536" s="67">
        <v>34.159999999999997</v>
      </c>
      <c r="K1536" s="65" t="s">
        <v>104</v>
      </c>
      <c r="L1536" s="125" t="str">
        <f>MID(Tabla62[[#This Row],[Contratista3]], 1,10)</f>
        <v xml:space="preserve">B76339878 </v>
      </c>
      <c r="M1536" s="69" t="s">
        <v>3</v>
      </c>
    </row>
    <row r="1537" spans="1:13" ht="30.75" customHeight="1">
      <c r="A1537" s="3" t="s">
        <v>24</v>
      </c>
      <c r="B1537" s="63" t="s">
        <v>4230</v>
      </c>
      <c r="C1537" s="64" t="s">
        <v>1</v>
      </c>
      <c r="D1537" s="65" t="s">
        <v>4231</v>
      </c>
      <c r="E1537" s="66">
        <v>0.03</v>
      </c>
      <c r="F1537" s="67">
        <v>2500</v>
      </c>
      <c r="G1537" s="67">
        <v>175</v>
      </c>
      <c r="H1537" s="68" t="s">
        <v>4232</v>
      </c>
      <c r="I1537" s="67">
        <v>2500</v>
      </c>
      <c r="J1537" s="67">
        <v>175</v>
      </c>
      <c r="K1537" s="65" t="s">
        <v>4233</v>
      </c>
      <c r="L1537" s="125" t="str">
        <f>MID(Tabla62[[#This Row],[Contratista3]], 1,10)</f>
        <v>045761472M</v>
      </c>
      <c r="M1537" s="69" t="s">
        <v>3</v>
      </c>
    </row>
    <row r="1538" spans="1:13" ht="30.75" customHeight="1">
      <c r="A1538" s="3" t="s">
        <v>24</v>
      </c>
      <c r="B1538" s="63" t="s">
        <v>4234</v>
      </c>
      <c r="C1538" s="64" t="s">
        <v>0</v>
      </c>
      <c r="D1538" s="65" t="s">
        <v>4235</v>
      </c>
      <c r="E1538" s="66">
        <v>0.03</v>
      </c>
      <c r="F1538" s="67">
        <v>3980</v>
      </c>
      <c r="G1538" s="67">
        <v>278.60000000000002</v>
      </c>
      <c r="H1538" s="68" t="s">
        <v>1872</v>
      </c>
      <c r="I1538" s="67">
        <v>3980</v>
      </c>
      <c r="J1538" s="67">
        <v>278.60000000000002</v>
      </c>
      <c r="K1538" s="65" t="s">
        <v>93</v>
      </c>
      <c r="L1538" s="125" t="str">
        <f>MID(Tabla62[[#This Row],[Contratista3]], 1,10)</f>
        <v xml:space="preserve">B76312594 </v>
      </c>
      <c r="M1538" s="69" t="s">
        <v>3</v>
      </c>
    </row>
    <row r="1539" spans="1:13" ht="30.75" customHeight="1">
      <c r="A1539" s="3" t="s">
        <v>24</v>
      </c>
      <c r="B1539" s="63" t="s">
        <v>4236</v>
      </c>
      <c r="C1539" s="64" t="s">
        <v>1</v>
      </c>
      <c r="D1539" s="65" t="s">
        <v>4237</v>
      </c>
      <c r="E1539" s="66">
        <v>0.06</v>
      </c>
      <c r="F1539" s="67">
        <v>162.22999999999999</v>
      </c>
      <c r="G1539" s="67">
        <v>0</v>
      </c>
      <c r="H1539" s="68" t="s">
        <v>1872</v>
      </c>
      <c r="I1539" s="67">
        <v>162.22999999999999</v>
      </c>
      <c r="J1539" s="67">
        <v>0</v>
      </c>
      <c r="K1539" s="65" t="s">
        <v>119</v>
      </c>
      <c r="L1539" s="125" t="str">
        <f>MID(Tabla62[[#This Row],[Contratista3]], 1,10)</f>
        <v xml:space="preserve">W0185688I </v>
      </c>
      <c r="M1539" s="69" t="s">
        <v>3</v>
      </c>
    </row>
    <row r="1540" spans="1:13" ht="30.75" customHeight="1">
      <c r="A1540" s="3" t="s">
        <v>24</v>
      </c>
      <c r="B1540" s="63" t="s">
        <v>4238</v>
      </c>
      <c r="C1540" s="64" t="s">
        <v>1</v>
      </c>
      <c r="D1540" s="65" t="s">
        <v>4239</v>
      </c>
      <c r="E1540" s="66">
        <v>1</v>
      </c>
      <c r="F1540" s="67">
        <v>1475</v>
      </c>
      <c r="G1540" s="67">
        <v>103.25</v>
      </c>
      <c r="H1540" s="68" t="s">
        <v>4232</v>
      </c>
      <c r="I1540" s="67">
        <v>1475</v>
      </c>
      <c r="J1540" s="67">
        <v>103.25</v>
      </c>
      <c r="K1540" s="65" t="s">
        <v>88</v>
      </c>
      <c r="L1540" s="125" t="str">
        <f>MID(Tabla62[[#This Row],[Contratista3]], 1,10)</f>
        <v>044700515S</v>
      </c>
      <c r="M1540" s="69" t="s">
        <v>3</v>
      </c>
    </row>
    <row r="1541" spans="1:13" ht="30.75" customHeight="1">
      <c r="A1541" s="3" t="s">
        <v>24</v>
      </c>
      <c r="B1541" s="63" t="s">
        <v>4240</v>
      </c>
      <c r="C1541" s="64" t="s">
        <v>1</v>
      </c>
      <c r="D1541" s="65" t="s">
        <v>4241</v>
      </c>
      <c r="E1541" s="66">
        <v>0.03</v>
      </c>
      <c r="F1541" s="67">
        <v>232.09</v>
      </c>
      <c r="G1541" s="67">
        <v>0</v>
      </c>
      <c r="H1541" s="68" t="s">
        <v>1001</v>
      </c>
      <c r="I1541" s="67">
        <v>232.09</v>
      </c>
      <c r="J1541" s="67">
        <v>0</v>
      </c>
      <c r="K1541" s="65" t="s">
        <v>134</v>
      </c>
      <c r="L1541" s="125" t="str">
        <f>MID(Tabla62[[#This Row],[Contratista3]], 1,10)</f>
        <v xml:space="preserve">B76367549 </v>
      </c>
      <c r="M1541" s="69" t="s">
        <v>3</v>
      </c>
    </row>
    <row r="1542" spans="1:13" ht="30.75" customHeight="1">
      <c r="A1542" s="3" t="s">
        <v>24</v>
      </c>
      <c r="B1542" s="63" t="s">
        <v>4242</v>
      </c>
      <c r="C1542" s="64" t="s">
        <v>1</v>
      </c>
      <c r="D1542" s="65" t="s">
        <v>4243</v>
      </c>
      <c r="E1542" s="66">
        <v>1</v>
      </c>
      <c r="F1542" s="67">
        <v>675</v>
      </c>
      <c r="G1542" s="67">
        <v>47.25</v>
      </c>
      <c r="H1542" s="68" t="s">
        <v>4232</v>
      </c>
      <c r="I1542" s="67">
        <v>675</v>
      </c>
      <c r="J1542" s="67">
        <v>47.25</v>
      </c>
      <c r="K1542" s="65" t="s">
        <v>88</v>
      </c>
      <c r="L1542" s="125" t="str">
        <f>MID(Tabla62[[#This Row],[Contratista3]], 1,10)</f>
        <v>044700515S</v>
      </c>
      <c r="M1542" s="69" t="s">
        <v>3</v>
      </c>
    </row>
    <row r="1543" spans="1:13" ht="30.75" customHeight="1">
      <c r="A1543" s="3" t="s">
        <v>24</v>
      </c>
      <c r="B1543" s="63" t="s">
        <v>4244</v>
      </c>
      <c r="C1543" s="64" t="s">
        <v>1</v>
      </c>
      <c r="D1543" s="65" t="s">
        <v>4245</v>
      </c>
      <c r="E1543" s="66">
        <v>1</v>
      </c>
      <c r="F1543" s="67">
        <v>900</v>
      </c>
      <c r="G1543" s="67">
        <v>63</v>
      </c>
      <c r="H1543" s="68" t="s">
        <v>4232</v>
      </c>
      <c r="I1543" s="67">
        <v>900</v>
      </c>
      <c r="J1543" s="67">
        <v>63</v>
      </c>
      <c r="K1543" s="65" t="s">
        <v>88</v>
      </c>
      <c r="L1543" s="125" t="str">
        <f>MID(Tabla62[[#This Row],[Contratista3]], 1,10)</f>
        <v>044700515S</v>
      </c>
      <c r="M1543" s="69" t="s">
        <v>3</v>
      </c>
    </row>
    <row r="1544" spans="1:13" ht="30.75" customHeight="1">
      <c r="A1544" s="3" t="s">
        <v>24</v>
      </c>
      <c r="B1544" s="63" t="s">
        <v>4246</v>
      </c>
      <c r="C1544" s="64" t="s">
        <v>1</v>
      </c>
      <c r="D1544" s="65" t="s">
        <v>4247</v>
      </c>
      <c r="E1544" s="66">
        <v>0.66</v>
      </c>
      <c r="F1544" s="67">
        <v>1750</v>
      </c>
      <c r="G1544" s="67">
        <v>122.5</v>
      </c>
      <c r="H1544" s="68" t="s">
        <v>1005</v>
      </c>
      <c r="I1544" s="67">
        <v>1750</v>
      </c>
      <c r="J1544" s="67">
        <v>122.5</v>
      </c>
      <c r="K1544" s="65" t="s">
        <v>150</v>
      </c>
      <c r="L1544" s="125" t="str">
        <f>MID(Tabla62[[#This Row],[Contratista3]], 1,10)</f>
        <v>044321963C</v>
      </c>
      <c r="M1544" s="69" t="s">
        <v>3</v>
      </c>
    </row>
    <row r="1545" spans="1:13" ht="30.75" customHeight="1">
      <c r="A1545" s="3" t="s">
        <v>24</v>
      </c>
      <c r="B1545" s="63" t="s">
        <v>4248</v>
      </c>
      <c r="C1545" s="64" t="s">
        <v>1</v>
      </c>
      <c r="D1545" s="65" t="s">
        <v>4249</v>
      </c>
      <c r="E1545" s="66">
        <v>0.03</v>
      </c>
      <c r="F1545" s="67">
        <v>201.87</v>
      </c>
      <c r="G1545" s="67">
        <v>14.13</v>
      </c>
      <c r="H1545" s="68" t="s">
        <v>956</v>
      </c>
      <c r="I1545" s="67">
        <v>201.87</v>
      </c>
      <c r="J1545" s="67">
        <v>14.13</v>
      </c>
      <c r="K1545" s="65" t="s">
        <v>3923</v>
      </c>
      <c r="L1545" s="125" t="str">
        <f>MID(Tabla62[[#This Row],[Contratista3]], 1,10)</f>
        <v xml:space="preserve">G28029643 </v>
      </c>
      <c r="M1545" s="69" t="s">
        <v>3</v>
      </c>
    </row>
    <row r="1546" spans="1:13" ht="30.75" customHeight="1">
      <c r="A1546" s="3" t="s">
        <v>24</v>
      </c>
      <c r="B1546" s="63" t="s">
        <v>4250</v>
      </c>
      <c r="C1546" s="64" t="s">
        <v>1</v>
      </c>
      <c r="D1546" s="65" t="s">
        <v>4251</v>
      </c>
      <c r="E1546" s="66">
        <v>0.03</v>
      </c>
      <c r="F1546" s="67">
        <v>890</v>
      </c>
      <c r="G1546" s="67">
        <v>62.3</v>
      </c>
      <c r="H1546" s="68" t="s">
        <v>1005</v>
      </c>
      <c r="I1546" s="67">
        <v>890</v>
      </c>
      <c r="J1546" s="67">
        <v>62.3</v>
      </c>
      <c r="K1546" s="65" t="s">
        <v>4252</v>
      </c>
      <c r="L1546" s="125" t="str">
        <f>MID(Tabla62[[#This Row],[Contratista3]], 1,10)</f>
        <v xml:space="preserve">G76152222 </v>
      </c>
      <c r="M1546" s="69" t="s">
        <v>3</v>
      </c>
    </row>
    <row r="1547" spans="1:13" ht="30.75" customHeight="1">
      <c r="A1547" s="3" t="s">
        <v>24</v>
      </c>
      <c r="B1547" s="63" t="s">
        <v>4253</v>
      </c>
      <c r="C1547" s="64" t="s">
        <v>0</v>
      </c>
      <c r="D1547" s="65" t="s">
        <v>3817</v>
      </c>
      <c r="E1547" s="66">
        <v>0.03</v>
      </c>
      <c r="F1547" s="67">
        <v>402</v>
      </c>
      <c r="G1547" s="67">
        <v>12.06</v>
      </c>
      <c r="H1547" s="68" t="s">
        <v>956</v>
      </c>
      <c r="I1547" s="67">
        <v>402</v>
      </c>
      <c r="J1547" s="67">
        <v>12.06</v>
      </c>
      <c r="K1547" s="65" t="s">
        <v>53</v>
      </c>
      <c r="L1547" s="125" t="str">
        <f>MID(Tabla62[[#This Row],[Contratista3]], 1,10)</f>
        <v xml:space="preserve">B35397108 </v>
      </c>
      <c r="M1547" s="69" t="s">
        <v>3</v>
      </c>
    </row>
    <row r="1548" spans="1:13" ht="30.75" customHeight="1">
      <c r="A1548" s="3" t="s">
        <v>24</v>
      </c>
      <c r="B1548" s="63" t="s">
        <v>4254</v>
      </c>
      <c r="C1548" s="64" t="s">
        <v>1</v>
      </c>
      <c r="D1548" s="65" t="s">
        <v>4255</v>
      </c>
      <c r="E1548" s="66">
        <v>0.03</v>
      </c>
      <c r="F1548" s="67">
        <v>821.7</v>
      </c>
      <c r="G1548" s="67">
        <v>57.52</v>
      </c>
      <c r="H1548" s="68" t="s">
        <v>956</v>
      </c>
      <c r="I1548" s="67">
        <v>821.7</v>
      </c>
      <c r="J1548" s="67">
        <v>57.52</v>
      </c>
      <c r="K1548" s="65" t="s">
        <v>111</v>
      </c>
      <c r="L1548" s="125" t="str">
        <f>MID(Tabla62[[#This Row],[Contratista3]], 1,10)</f>
        <v>043641255C</v>
      </c>
      <c r="M1548" s="69" t="s">
        <v>3</v>
      </c>
    </row>
    <row r="1549" spans="1:13" ht="30.75" customHeight="1">
      <c r="A1549" s="3" t="s">
        <v>24</v>
      </c>
      <c r="B1549" s="63" t="s">
        <v>4256</v>
      </c>
      <c r="C1549" s="64" t="s">
        <v>1</v>
      </c>
      <c r="D1549" s="65" t="s">
        <v>4257</v>
      </c>
      <c r="E1549" s="66">
        <v>0.03</v>
      </c>
      <c r="F1549" s="67">
        <v>200</v>
      </c>
      <c r="G1549" s="67">
        <v>0</v>
      </c>
      <c r="H1549" s="68" t="s">
        <v>285</v>
      </c>
      <c r="I1549" s="67">
        <v>200</v>
      </c>
      <c r="J1549" s="67">
        <v>0</v>
      </c>
      <c r="K1549" s="65" t="s">
        <v>4258</v>
      </c>
      <c r="L1549" s="125" t="str">
        <f>MID(Tabla62[[#This Row],[Contratista3]], 1,10)</f>
        <v>052857112F</v>
      </c>
      <c r="M1549" s="69" t="s">
        <v>3</v>
      </c>
    </row>
    <row r="1550" spans="1:13" ht="30.75" customHeight="1">
      <c r="A1550" s="3" t="s">
        <v>24</v>
      </c>
      <c r="B1550" s="63" t="s">
        <v>4259</v>
      </c>
      <c r="C1550" s="64" t="s">
        <v>0</v>
      </c>
      <c r="D1550" s="65" t="s">
        <v>4260</v>
      </c>
      <c r="E1550" s="66">
        <v>0.03</v>
      </c>
      <c r="F1550" s="67">
        <v>1465.2</v>
      </c>
      <c r="G1550" s="67">
        <v>102.56</v>
      </c>
      <c r="H1550" s="68" t="s">
        <v>956</v>
      </c>
      <c r="I1550" s="67">
        <v>1465.2</v>
      </c>
      <c r="J1550" s="67">
        <v>102.56</v>
      </c>
      <c r="K1550" s="65" t="s">
        <v>4261</v>
      </c>
      <c r="L1550" s="125" t="str">
        <f>MID(Tabla62[[#This Row],[Contratista3]], 1,10)</f>
        <v xml:space="preserve">B01603109 </v>
      </c>
      <c r="M1550" s="69" t="s">
        <v>3</v>
      </c>
    </row>
    <row r="1551" spans="1:13" ht="30.75" customHeight="1">
      <c r="A1551" s="3" t="s">
        <v>24</v>
      </c>
      <c r="B1551" s="63" t="s">
        <v>4262</v>
      </c>
      <c r="C1551" s="64" t="s">
        <v>1</v>
      </c>
      <c r="D1551" s="65" t="s">
        <v>4263</v>
      </c>
      <c r="E1551" s="66">
        <v>0.03</v>
      </c>
      <c r="F1551" s="67">
        <v>420</v>
      </c>
      <c r="G1551" s="67">
        <v>27</v>
      </c>
      <c r="H1551" s="68" t="s">
        <v>956</v>
      </c>
      <c r="I1551" s="67">
        <v>420</v>
      </c>
      <c r="J1551" s="67">
        <v>27</v>
      </c>
      <c r="K1551" s="65" t="s">
        <v>4180</v>
      </c>
      <c r="L1551" s="125" t="str">
        <f>MID(Tabla62[[#This Row],[Contratista3]], 1,10)</f>
        <v xml:space="preserve">B35594316 </v>
      </c>
      <c r="M1551" s="69" t="s">
        <v>3</v>
      </c>
    </row>
    <row r="1552" spans="1:13" ht="30.75" customHeight="1">
      <c r="A1552" s="3" t="s">
        <v>24</v>
      </c>
      <c r="B1552" s="63" t="s">
        <v>4264</v>
      </c>
      <c r="C1552" s="64" t="s">
        <v>1</v>
      </c>
      <c r="D1552" s="65" t="s">
        <v>4265</v>
      </c>
      <c r="E1552" s="66">
        <v>0.03</v>
      </c>
      <c r="F1552" s="67">
        <v>935</v>
      </c>
      <c r="G1552" s="67">
        <v>65.45</v>
      </c>
      <c r="H1552" s="68" t="s">
        <v>956</v>
      </c>
      <c r="I1552" s="67">
        <v>935</v>
      </c>
      <c r="J1552" s="67">
        <v>65.45</v>
      </c>
      <c r="K1552" s="65" t="s">
        <v>121</v>
      </c>
      <c r="L1552" s="125" t="str">
        <f>MID(Tabla62[[#This Row],[Contratista3]], 1,10)</f>
        <v>052843825Z</v>
      </c>
      <c r="M1552" s="69" t="s">
        <v>3</v>
      </c>
    </row>
    <row r="1553" spans="1:13" ht="30.75" customHeight="1">
      <c r="A1553" s="3" t="s">
        <v>24</v>
      </c>
      <c r="B1553" s="63" t="s">
        <v>4266</v>
      </c>
      <c r="C1553" s="64" t="s">
        <v>1</v>
      </c>
      <c r="D1553" s="65" t="s">
        <v>4267</v>
      </c>
      <c r="E1553" s="66">
        <v>1</v>
      </c>
      <c r="F1553" s="67">
        <v>550</v>
      </c>
      <c r="G1553" s="67">
        <v>38.5</v>
      </c>
      <c r="H1553" s="68" t="s">
        <v>971</v>
      </c>
      <c r="I1553" s="67">
        <v>550</v>
      </c>
      <c r="J1553" s="67">
        <v>38.5</v>
      </c>
      <c r="K1553" s="65" t="s">
        <v>174</v>
      </c>
      <c r="L1553" s="125" t="str">
        <f>MID(Tabla62[[#This Row],[Contratista3]], 1,10)</f>
        <v>078711816C</v>
      </c>
      <c r="M1553" s="69" t="s">
        <v>3</v>
      </c>
    </row>
    <row r="1554" spans="1:13" ht="30.75" customHeight="1">
      <c r="A1554" s="3" t="s">
        <v>24</v>
      </c>
      <c r="B1554" s="63" t="s">
        <v>4268</v>
      </c>
      <c r="C1554" s="64" t="s">
        <v>1</v>
      </c>
      <c r="D1554" s="65" t="s">
        <v>4269</v>
      </c>
      <c r="E1554" s="66">
        <v>0.23</v>
      </c>
      <c r="F1554" s="67">
        <v>1750</v>
      </c>
      <c r="G1554" s="67">
        <v>122.5</v>
      </c>
      <c r="H1554" s="68" t="s">
        <v>956</v>
      </c>
      <c r="I1554" s="67">
        <v>1750</v>
      </c>
      <c r="J1554" s="67">
        <v>122.5</v>
      </c>
      <c r="K1554" s="65" t="s">
        <v>204</v>
      </c>
      <c r="L1554" s="125" t="str">
        <f>MID(Tabla62[[#This Row],[Contratista3]], 1,10)</f>
        <v xml:space="preserve">B76232230 </v>
      </c>
      <c r="M1554" s="69" t="s">
        <v>3</v>
      </c>
    </row>
    <row r="1555" spans="1:13" ht="30.75" customHeight="1">
      <c r="A1555" s="3" t="s">
        <v>24</v>
      </c>
      <c r="B1555" s="63" t="s">
        <v>4270</v>
      </c>
      <c r="C1555" s="64" t="s">
        <v>0</v>
      </c>
      <c r="D1555" s="65" t="s">
        <v>4271</v>
      </c>
      <c r="E1555" s="66">
        <v>0.03</v>
      </c>
      <c r="F1555" s="67">
        <v>1154</v>
      </c>
      <c r="G1555" s="67">
        <v>80.78</v>
      </c>
      <c r="H1555" s="68" t="s">
        <v>956</v>
      </c>
      <c r="I1555" s="67">
        <v>1154</v>
      </c>
      <c r="J1555" s="67">
        <v>80.78</v>
      </c>
      <c r="K1555" s="65" t="s">
        <v>182</v>
      </c>
      <c r="L1555" s="125" t="str">
        <f>MID(Tabla62[[#This Row],[Contratista3]], 1,10)</f>
        <v>044747639N</v>
      </c>
      <c r="M1555" s="69" t="s">
        <v>3</v>
      </c>
    </row>
    <row r="1556" spans="1:13" ht="30.75" customHeight="1">
      <c r="A1556" s="3" t="s">
        <v>24</v>
      </c>
      <c r="B1556" s="63" t="s">
        <v>4272</v>
      </c>
      <c r="C1556" s="64" t="s">
        <v>1</v>
      </c>
      <c r="D1556" s="65" t="s">
        <v>4273</v>
      </c>
      <c r="E1556" s="66">
        <v>2</v>
      </c>
      <c r="F1556" s="67">
        <v>2475</v>
      </c>
      <c r="G1556" s="67">
        <v>173.25</v>
      </c>
      <c r="H1556" s="68" t="s">
        <v>2669</v>
      </c>
      <c r="I1556" s="67">
        <v>2475</v>
      </c>
      <c r="J1556" s="67">
        <v>173.25</v>
      </c>
      <c r="K1556" s="65" t="s">
        <v>97</v>
      </c>
      <c r="L1556" s="125" t="str">
        <f>MID(Tabla62[[#This Row],[Contratista3]], 1,10)</f>
        <v xml:space="preserve">B76228956 </v>
      </c>
      <c r="M1556" s="69" t="s">
        <v>3</v>
      </c>
    </row>
    <row r="1557" spans="1:13" ht="30.75" customHeight="1">
      <c r="A1557" s="3" t="s">
        <v>24</v>
      </c>
      <c r="B1557" s="63" t="s">
        <v>4274</v>
      </c>
      <c r="C1557" s="64" t="s">
        <v>1</v>
      </c>
      <c r="D1557" s="65" t="s">
        <v>4275</v>
      </c>
      <c r="E1557" s="66">
        <v>3</v>
      </c>
      <c r="F1557" s="67">
        <v>2475</v>
      </c>
      <c r="G1557" s="67">
        <v>173.25</v>
      </c>
      <c r="H1557" s="68" t="s">
        <v>2669</v>
      </c>
      <c r="I1557" s="67">
        <v>2475</v>
      </c>
      <c r="J1557" s="67">
        <v>173.25</v>
      </c>
      <c r="K1557" s="65" t="s">
        <v>97</v>
      </c>
      <c r="L1557" s="125" t="str">
        <f>MID(Tabla62[[#This Row],[Contratista3]], 1,10)</f>
        <v xml:space="preserve">B76228956 </v>
      </c>
      <c r="M1557" s="69" t="s">
        <v>3</v>
      </c>
    </row>
    <row r="1558" spans="1:13" ht="30.75" customHeight="1">
      <c r="A1558" s="3" t="s">
        <v>24</v>
      </c>
      <c r="B1558" s="63" t="s">
        <v>4276</v>
      </c>
      <c r="C1558" s="64" t="s">
        <v>1</v>
      </c>
      <c r="D1558" s="65" t="s">
        <v>4277</v>
      </c>
      <c r="E1558" s="66">
        <v>0.03</v>
      </c>
      <c r="F1558" s="67">
        <v>2941.18</v>
      </c>
      <c r="G1558" s="67">
        <v>205.88</v>
      </c>
      <c r="H1558" s="68" t="s">
        <v>956</v>
      </c>
      <c r="I1558" s="67">
        <v>2941.18</v>
      </c>
      <c r="J1558" s="67">
        <v>205.88</v>
      </c>
      <c r="K1558" s="65" t="s">
        <v>136</v>
      </c>
      <c r="L1558" s="125" t="str">
        <f>MID(Tabla62[[#This Row],[Contratista3]], 1,10)</f>
        <v xml:space="preserve">B35917715 </v>
      </c>
      <c r="M1558" s="69" t="s">
        <v>3</v>
      </c>
    </row>
    <row r="1559" spans="1:13" ht="30.75" customHeight="1">
      <c r="A1559" s="3" t="s">
        <v>24</v>
      </c>
      <c r="B1559" s="63" t="s">
        <v>4278</v>
      </c>
      <c r="C1559" s="64" t="s">
        <v>1</v>
      </c>
      <c r="D1559" s="65" t="s">
        <v>4279</v>
      </c>
      <c r="E1559" s="66">
        <v>0.03</v>
      </c>
      <c r="F1559" s="67">
        <v>869.56</v>
      </c>
      <c r="G1559" s="67">
        <v>60.87</v>
      </c>
      <c r="H1559" s="68" t="s">
        <v>971</v>
      </c>
      <c r="I1559" s="67">
        <v>869.56</v>
      </c>
      <c r="J1559" s="67">
        <v>60.87</v>
      </c>
      <c r="K1559" s="65" t="s">
        <v>4185</v>
      </c>
      <c r="L1559" s="125" t="str">
        <f>MID(Tabla62[[#This Row],[Contratista3]], 1,10)</f>
        <v>016820179A</v>
      </c>
      <c r="M1559" s="69" t="s">
        <v>3</v>
      </c>
    </row>
    <row r="1560" spans="1:13" ht="30.75" customHeight="1">
      <c r="A1560" s="3" t="s">
        <v>24</v>
      </c>
      <c r="B1560" s="63" t="s">
        <v>4280</v>
      </c>
      <c r="C1560" s="64" t="s">
        <v>1</v>
      </c>
      <c r="D1560" s="65" t="s">
        <v>4281</v>
      </c>
      <c r="E1560" s="66">
        <v>0.3</v>
      </c>
      <c r="F1560" s="67">
        <v>1800</v>
      </c>
      <c r="G1560" s="67">
        <v>0</v>
      </c>
      <c r="H1560" s="68" t="s">
        <v>976</v>
      </c>
      <c r="I1560" s="67">
        <v>1800</v>
      </c>
      <c r="J1560" s="67">
        <v>0</v>
      </c>
      <c r="K1560" s="65" t="s">
        <v>110</v>
      </c>
      <c r="L1560" s="125" t="str">
        <f>MID(Tabla62[[#This Row],[Contratista3]], 1,10)</f>
        <v xml:space="preserve">X0160513L </v>
      </c>
      <c r="M1560" s="69" t="s">
        <v>3</v>
      </c>
    </row>
    <row r="1561" spans="1:13" ht="30.75" customHeight="1">
      <c r="A1561" s="3" t="s">
        <v>24</v>
      </c>
      <c r="B1561" s="63" t="s">
        <v>4282</v>
      </c>
      <c r="C1561" s="64" t="s">
        <v>1</v>
      </c>
      <c r="D1561" s="65" t="s">
        <v>3701</v>
      </c>
      <c r="E1561" s="66">
        <v>1</v>
      </c>
      <c r="F1561" s="67">
        <v>30.21</v>
      </c>
      <c r="G1561" s="67">
        <v>2.11</v>
      </c>
      <c r="H1561" s="68" t="s">
        <v>971</v>
      </c>
      <c r="I1561" s="67">
        <v>30.21</v>
      </c>
      <c r="J1561" s="67">
        <v>2.11</v>
      </c>
      <c r="K1561" s="65" t="s">
        <v>201</v>
      </c>
      <c r="L1561" s="125" t="str">
        <f>MID(Tabla62[[#This Row],[Contratista3]], 1,10)</f>
        <v xml:space="preserve">B35712678 </v>
      </c>
      <c r="M1561" s="69" t="s">
        <v>3</v>
      </c>
    </row>
    <row r="1562" spans="1:13" ht="30.75" customHeight="1">
      <c r="A1562" s="3" t="s">
        <v>24</v>
      </c>
      <c r="B1562" s="63" t="s">
        <v>4283</v>
      </c>
      <c r="C1562" s="64" t="s">
        <v>1</v>
      </c>
      <c r="D1562" s="65" t="s">
        <v>4284</v>
      </c>
      <c r="E1562" s="66">
        <v>0.03</v>
      </c>
      <c r="F1562" s="67">
        <v>6565.51</v>
      </c>
      <c r="G1562" s="67">
        <v>459.59</v>
      </c>
      <c r="H1562" s="68" t="s">
        <v>1162</v>
      </c>
      <c r="I1562" s="67">
        <v>6565.51</v>
      </c>
      <c r="J1562" s="67">
        <v>459.59</v>
      </c>
      <c r="K1562" s="65" t="s">
        <v>4285</v>
      </c>
      <c r="L1562" s="125" t="str">
        <f>MID(Tabla62[[#This Row],[Contratista3]], 1,10)</f>
        <v xml:space="preserve">G82999871 </v>
      </c>
      <c r="M1562" s="69" t="s">
        <v>3</v>
      </c>
    </row>
    <row r="1563" spans="1:13" ht="30.75" customHeight="1">
      <c r="A1563" s="3" t="s">
        <v>24</v>
      </c>
      <c r="B1563" s="63" t="s">
        <v>4286</v>
      </c>
      <c r="C1563" s="64" t="s">
        <v>1</v>
      </c>
      <c r="D1563" s="65" t="s">
        <v>4287</v>
      </c>
      <c r="E1563" s="66">
        <v>0.03</v>
      </c>
      <c r="F1563" s="67">
        <v>1950</v>
      </c>
      <c r="G1563" s="67">
        <v>136.5</v>
      </c>
      <c r="H1563" s="68" t="s">
        <v>976</v>
      </c>
      <c r="I1563" s="67">
        <v>1950</v>
      </c>
      <c r="J1563" s="67">
        <v>136.5</v>
      </c>
      <c r="K1563" s="65" t="s">
        <v>83</v>
      </c>
      <c r="L1563" s="125" t="str">
        <f>MID(Tabla62[[#This Row],[Contratista3]], 1,10)</f>
        <v>044743413H</v>
      </c>
      <c r="M1563" s="69" t="s">
        <v>3</v>
      </c>
    </row>
    <row r="1564" spans="1:13" ht="30.75" customHeight="1">
      <c r="A1564" s="3" t="s">
        <v>24</v>
      </c>
      <c r="B1564" s="63" t="s">
        <v>4288</v>
      </c>
      <c r="C1564" s="64" t="s">
        <v>1</v>
      </c>
      <c r="D1564" s="65" t="s">
        <v>4289</v>
      </c>
      <c r="E1564" s="66">
        <v>1.73</v>
      </c>
      <c r="F1564" s="67">
        <v>2000</v>
      </c>
      <c r="G1564" s="67">
        <v>140</v>
      </c>
      <c r="H1564" s="68" t="s">
        <v>285</v>
      </c>
      <c r="I1564" s="67">
        <v>2000</v>
      </c>
      <c r="J1564" s="67">
        <v>140</v>
      </c>
      <c r="K1564" s="65" t="s">
        <v>4290</v>
      </c>
      <c r="L1564" s="125" t="str">
        <f>MID(Tabla62[[#This Row],[Contratista3]], 1,10)</f>
        <v xml:space="preserve">X0690986C </v>
      </c>
      <c r="M1564" s="69" t="s">
        <v>3</v>
      </c>
    </row>
    <row r="1565" spans="1:13" ht="30.75" customHeight="1">
      <c r="A1565" s="3" t="s">
        <v>24</v>
      </c>
      <c r="B1565" s="63" t="s">
        <v>4291</v>
      </c>
      <c r="C1565" s="64" t="s">
        <v>1</v>
      </c>
      <c r="D1565" s="65" t="s">
        <v>4292</v>
      </c>
      <c r="E1565" s="66">
        <v>0.03</v>
      </c>
      <c r="F1565" s="67">
        <v>400</v>
      </c>
      <c r="G1565" s="67">
        <v>12</v>
      </c>
      <c r="H1565" s="68" t="s">
        <v>976</v>
      </c>
      <c r="I1565" s="67">
        <v>400</v>
      </c>
      <c r="J1565" s="67">
        <v>12</v>
      </c>
      <c r="K1565" s="65" t="s">
        <v>135</v>
      </c>
      <c r="L1565" s="125" t="str">
        <f>MID(Tabla62[[#This Row],[Contratista3]], 1,10)</f>
        <v xml:space="preserve">B35339985 </v>
      </c>
      <c r="M1565" s="69" t="s">
        <v>3</v>
      </c>
    </row>
    <row r="1566" spans="1:13" ht="30.75" customHeight="1">
      <c r="A1566" s="3" t="s">
        <v>24</v>
      </c>
      <c r="B1566" s="63" t="s">
        <v>4293</v>
      </c>
      <c r="C1566" s="64" t="s">
        <v>1</v>
      </c>
      <c r="D1566" s="65" t="s">
        <v>4294</v>
      </c>
      <c r="E1566" s="66">
        <v>0.03</v>
      </c>
      <c r="F1566" s="67">
        <v>1551.45</v>
      </c>
      <c r="G1566" s="67">
        <v>108.6</v>
      </c>
      <c r="H1566" s="68" t="s">
        <v>285</v>
      </c>
      <c r="I1566" s="67">
        <v>1551.45</v>
      </c>
      <c r="J1566" s="67">
        <v>108.6</v>
      </c>
      <c r="K1566" s="65" t="s">
        <v>4285</v>
      </c>
      <c r="L1566" s="125" t="str">
        <f>MID(Tabla62[[#This Row],[Contratista3]], 1,10)</f>
        <v xml:space="preserve">G82999871 </v>
      </c>
      <c r="M1566" s="69" t="s">
        <v>3</v>
      </c>
    </row>
    <row r="1567" spans="1:13" ht="30.75" customHeight="1">
      <c r="A1567" s="3" t="s">
        <v>24</v>
      </c>
      <c r="B1567" s="63" t="s">
        <v>4295</v>
      </c>
      <c r="C1567" s="64" t="s">
        <v>0</v>
      </c>
      <c r="D1567" s="65" t="s">
        <v>3903</v>
      </c>
      <c r="E1567" s="66">
        <v>0.03</v>
      </c>
      <c r="F1567" s="67">
        <v>225</v>
      </c>
      <c r="G1567" s="67">
        <v>0</v>
      </c>
      <c r="H1567" s="68" t="s">
        <v>971</v>
      </c>
      <c r="I1567" s="67">
        <v>225</v>
      </c>
      <c r="J1567" s="67">
        <v>0</v>
      </c>
      <c r="K1567" s="65" t="s">
        <v>53</v>
      </c>
      <c r="L1567" s="125" t="str">
        <f>MID(Tabla62[[#This Row],[Contratista3]], 1,10)</f>
        <v xml:space="preserve">B35397108 </v>
      </c>
      <c r="M1567" s="69" t="s">
        <v>3</v>
      </c>
    </row>
    <row r="1568" spans="1:13" ht="30.75" customHeight="1">
      <c r="A1568" s="3" t="s">
        <v>24</v>
      </c>
      <c r="B1568" s="63" t="s">
        <v>4296</v>
      </c>
      <c r="C1568" s="64" t="s">
        <v>0</v>
      </c>
      <c r="D1568" s="65" t="s">
        <v>4297</v>
      </c>
      <c r="E1568" s="66">
        <v>0.03</v>
      </c>
      <c r="F1568" s="67">
        <v>215.41</v>
      </c>
      <c r="G1568" s="67">
        <v>6.46</v>
      </c>
      <c r="H1568" s="68" t="s">
        <v>976</v>
      </c>
      <c r="I1568" s="67">
        <v>215.41</v>
      </c>
      <c r="J1568" s="67">
        <v>6.46</v>
      </c>
      <c r="K1568" s="65" t="s">
        <v>86</v>
      </c>
      <c r="L1568" s="125" t="str">
        <f>MID(Tabla62[[#This Row],[Contratista3]], 1,10)</f>
        <v xml:space="preserve">B35404896 </v>
      </c>
      <c r="M1568" s="69" t="s">
        <v>3</v>
      </c>
    </row>
    <row r="1569" spans="1:13" ht="30.75" customHeight="1">
      <c r="A1569" s="3" t="s">
        <v>24</v>
      </c>
      <c r="B1569" s="63" t="s">
        <v>4298</v>
      </c>
      <c r="C1569" s="64" t="s">
        <v>1</v>
      </c>
      <c r="D1569" s="65" t="s">
        <v>4299</v>
      </c>
      <c r="E1569" s="66">
        <v>2</v>
      </c>
      <c r="F1569" s="67">
        <v>2698</v>
      </c>
      <c r="G1569" s="67">
        <v>0</v>
      </c>
      <c r="H1569" s="68" t="s">
        <v>979</v>
      </c>
      <c r="I1569" s="67">
        <v>2698</v>
      </c>
      <c r="J1569" s="67">
        <v>0</v>
      </c>
      <c r="K1569" s="65" t="s">
        <v>79</v>
      </c>
      <c r="L1569" s="125" t="str">
        <f>MID(Tabla62[[#This Row],[Contratista3]], 1,10)</f>
        <v>044707924H</v>
      </c>
      <c r="M1569" s="69" t="s">
        <v>3</v>
      </c>
    </row>
    <row r="1570" spans="1:13" ht="30.75" customHeight="1">
      <c r="A1570" s="3" t="s">
        <v>24</v>
      </c>
      <c r="B1570" s="63" t="s">
        <v>4300</v>
      </c>
      <c r="C1570" s="64" t="s">
        <v>1</v>
      </c>
      <c r="D1570" s="65" t="s">
        <v>4301</v>
      </c>
      <c r="E1570" s="66">
        <v>0.16</v>
      </c>
      <c r="F1570" s="67">
        <v>360</v>
      </c>
      <c r="G1570" s="67">
        <v>0</v>
      </c>
      <c r="H1570" s="68" t="s">
        <v>979</v>
      </c>
      <c r="I1570" s="67">
        <v>360</v>
      </c>
      <c r="J1570" s="67">
        <v>0</v>
      </c>
      <c r="K1570" s="65" t="s">
        <v>4302</v>
      </c>
      <c r="L1570" s="125" t="str">
        <f>MID(Tabla62[[#This Row],[Contratista3]], 1,10)</f>
        <v>042776164M</v>
      </c>
      <c r="M1570" s="69" t="s">
        <v>3</v>
      </c>
    </row>
    <row r="1571" spans="1:13" ht="30.75" customHeight="1">
      <c r="A1571" s="3" t="s">
        <v>24</v>
      </c>
      <c r="B1571" s="63" t="s">
        <v>4303</v>
      </c>
      <c r="C1571" s="64" t="s">
        <v>1</v>
      </c>
      <c r="D1571" s="65" t="s">
        <v>4304</v>
      </c>
      <c r="E1571" s="66">
        <v>0.16</v>
      </c>
      <c r="F1571" s="67">
        <v>2500</v>
      </c>
      <c r="G1571" s="67">
        <v>175</v>
      </c>
      <c r="H1571" s="68" t="s">
        <v>2669</v>
      </c>
      <c r="I1571" s="67">
        <v>2500</v>
      </c>
      <c r="J1571" s="67">
        <v>175</v>
      </c>
      <c r="K1571" s="65" t="s">
        <v>130</v>
      </c>
      <c r="L1571" s="125" t="str">
        <f>MID(Tabla62[[#This Row],[Contratista3]], 1,10)</f>
        <v>042847408H</v>
      </c>
      <c r="M1571" s="69" t="s">
        <v>3</v>
      </c>
    </row>
    <row r="1572" spans="1:13" ht="30.75" customHeight="1">
      <c r="A1572" s="3" t="s">
        <v>24</v>
      </c>
      <c r="B1572" s="63" t="s">
        <v>4305</v>
      </c>
      <c r="C1572" s="64" t="s">
        <v>1</v>
      </c>
      <c r="D1572" s="65" t="s">
        <v>4306</v>
      </c>
      <c r="E1572" s="66">
        <v>0.03</v>
      </c>
      <c r="F1572" s="67">
        <v>360</v>
      </c>
      <c r="G1572" s="67">
        <v>0</v>
      </c>
      <c r="H1572" s="68" t="s">
        <v>979</v>
      </c>
      <c r="I1572" s="67">
        <v>360</v>
      </c>
      <c r="J1572" s="67">
        <v>0</v>
      </c>
      <c r="K1572" s="65" t="s">
        <v>124</v>
      </c>
      <c r="L1572" s="125" t="str">
        <f>MID(Tabla62[[#This Row],[Contratista3]], 1,10)</f>
        <v>042842522P</v>
      </c>
      <c r="M1572" s="69" t="s">
        <v>3</v>
      </c>
    </row>
    <row r="1573" spans="1:13" ht="30.75" customHeight="1">
      <c r="A1573" s="3" t="s">
        <v>24</v>
      </c>
      <c r="B1573" s="63" t="s">
        <v>4307</v>
      </c>
      <c r="C1573" s="64" t="s">
        <v>1</v>
      </c>
      <c r="D1573" s="65" t="s">
        <v>4306</v>
      </c>
      <c r="E1573" s="66">
        <v>0.03</v>
      </c>
      <c r="F1573" s="67">
        <v>360</v>
      </c>
      <c r="G1573" s="67">
        <v>0</v>
      </c>
      <c r="H1573" s="68" t="s">
        <v>979</v>
      </c>
      <c r="I1573" s="67">
        <v>360</v>
      </c>
      <c r="J1573" s="67">
        <v>0</v>
      </c>
      <c r="K1573" s="65" t="s">
        <v>133</v>
      </c>
      <c r="L1573" s="125" t="str">
        <f>MID(Tabla62[[#This Row],[Contratista3]], 1,10)</f>
        <v>042206699C</v>
      </c>
      <c r="M1573" s="69" t="s">
        <v>3</v>
      </c>
    </row>
    <row r="1574" spans="1:13" ht="30.75" customHeight="1">
      <c r="A1574" s="3" t="s">
        <v>24</v>
      </c>
      <c r="B1574" s="63" t="s">
        <v>4308</v>
      </c>
      <c r="C1574" s="64" t="s">
        <v>1</v>
      </c>
      <c r="D1574" s="65" t="s">
        <v>4309</v>
      </c>
      <c r="E1574" s="66">
        <v>0.03</v>
      </c>
      <c r="F1574" s="67">
        <v>3011.43</v>
      </c>
      <c r="G1574" s="67">
        <v>210.8</v>
      </c>
      <c r="H1574" s="68" t="s">
        <v>976</v>
      </c>
      <c r="I1574" s="67">
        <v>3011.43</v>
      </c>
      <c r="J1574" s="67">
        <v>210.8</v>
      </c>
      <c r="K1574" s="65" t="s">
        <v>63</v>
      </c>
      <c r="L1574" s="125" t="str">
        <f>MID(Tabla62[[#This Row],[Contratista3]], 1,10)</f>
        <v xml:space="preserve">B76070226 </v>
      </c>
      <c r="M1574" s="69" t="s">
        <v>3</v>
      </c>
    </row>
    <row r="1575" spans="1:13" ht="30.75" customHeight="1">
      <c r="A1575" s="3" t="s">
        <v>24</v>
      </c>
      <c r="B1575" s="63" t="s">
        <v>4310</v>
      </c>
      <c r="C1575" s="64" t="s">
        <v>1</v>
      </c>
      <c r="D1575" s="65" t="s">
        <v>4311</v>
      </c>
      <c r="E1575" s="66">
        <v>0.06</v>
      </c>
      <c r="F1575" s="67">
        <v>2941.5</v>
      </c>
      <c r="G1575" s="67">
        <v>205.91</v>
      </c>
      <c r="H1575" s="68" t="s">
        <v>976</v>
      </c>
      <c r="I1575" s="67">
        <v>2941.5</v>
      </c>
      <c r="J1575" s="67">
        <v>205.91</v>
      </c>
      <c r="K1575" s="65" t="s">
        <v>60</v>
      </c>
      <c r="L1575" s="125" t="str">
        <f>MID(Tabla62[[#This Row],[Contratista3]], 1,10)</f>
        <v xml:space="preserve">B35695428 </v>
      </c>
      <c r="M1575" s="69" t="s">
        <v>3</v>
      </c>
    </row>
    <row r="1576" spans="1:13" ht="30.75" customHeight="1">
      <c r="A1576" s="3" t="s">
        <v>24</v>
      </c>
      <c r="B1576" s="63" t="s">
        <v>4312</v>
      </c>
      <c r="C1576" s="64" t="s">
        <v>1</v>
      </c>
      <c r="D1576" s="65" t="s">
        <v>4306</v>
      </c>
      <c r="E1576" s="66">
        <v>0.03</v>
      </c>
      <c r="F1576" s="67">
        <v>360</v>
      </c>
      <c r="G1576" s="67">
        <v>0</v>
      </c>
      <c r="H1576" s="68" t="s">
        <v>979</v>
      </c>
      <c r="I1576" s="67">
        <v>360</v>
      </c>
      <c r="J1576" s="67">
        <v>0</v>
      </c>
      <c r="K1576" s="65" t="s">
        <v>131</v>
      </c>
      <c r="L1576" s="125" t="str">
        <f>MID(Tabla62[[#This Row],[Contratista3]], 1,10)</f>
        <v>042816549W</v>
      </c>
      <c r="M1576" s="69" t="s">
        <v>3</v>
      </c>
    </row>
    <row r="1577" spans="1:13" ht="30.75" customHeight="1">
      <c r="A1577" s="3" t="s">
        <v>24</v>
      </c>
      <c r="B1577" s="63" t="s">
        <v>4313</v>
      </c>
      <c r="C1577" s="64" t="s">
        <v>1</v>
      </c>
      <c r="D1577" s="65" t="s">
        <v>4314</v>
      </c>
      <c r="E1577" s="66">
        <v>0.03</v>
      </c>
      <c r="F1577" s="67">
        <v>665.75</v>
      </c>
      <c r="G1577" s="67">
        <v>46.6</v>
      </c>
      <c r="H1577" s="68" t="s">
        <v>979</v>
      </c>
      <c r="I1577" s="67">
        <v>665.75</v>
      </c>
      <c r="J1577" s="67">
        <v>46.6</v>
      </c>
      <c r="K1577" s="65" t="s">
        <v>94</v>
      </c>
      <c r="L1577" s="125" t="str">
        <f>MID(Tabla62[[#This Row],[Contratista3]], 1,10)</f>
        <v xml:space="preserve">B35043249 </v>
      </c>
      <c r="M1577" s="69" t="s">
        <v>3</v>
      </c>
    </row>
    <row r="1578" spans="1:13" ht="30.75" customHeight="1">
      <c r="A1578" s="3" t="s">
        <v>24</v>
      </c>
      <c r="B1578" s="63" t="s">
        <v>4315</v>
      </c>
      <c r="C1578" s="64" t="s">
        <v>0</v>
      </c>
      <c r="D1578" s="65" t="s">
        <v>3903</v>
      </c>
      <c r="E1578" s="66">
        <v>0.03</v>
      </c>
      <c r="F1578" s="67">
        <v>112.5</v>
      </c>
      <c r="G1578" s="67">
        <v>0</v>
      </c>
      <c r="H1578" s="68" t="s">
        <v>979</v>
      </c>
      <c r="I1578" s="67">
        <v>112.5</v>
      </c>
      <c r="J1578" s="67">
        <v>0</v>
      </c>
      <c r="K1578" s="65" t="s">
        <v>53</v>
      </c>
      <c r="L1578" s="125" t="str">
        <f>MID(Tabla62[[#This Row],[Contratista3]], 1,10)</f>
        <v xml:space="preserve">B35397108 </v>
      </c>
      <c r="M1578" s="69" t="s">
        <v>3</v>
      </c>
    </row>
    <row r="1579" spans="1:13" ht="30.75" customHeight="1">
      <c r="A1579" s="3" t="s">
        <v>24</v>
      </c>
      <c r="B1579" s="63" t="s">
        <v>4316</v>
      </c>
      <c r="C1579" s="64" t="s">
        <v>1</v>
      </c>
      <c r="D1579" s="65" t="s">
        <v>4317</v>
      </c>
      <c r="E1579" s="66">
        <v>2</v>
      </c>
      <c r="F1579" s="67">
        <v>12500</v>
      </c>
      <c r="G1579" s="67">
        <v>875</v>
      </c>
      <c r="H1579" s="68" t="s">
        <v>979</v>
      </c>
      <c r="I1579" s="67">
        <v>12500</v>
      </c>
      <c r="J1579" s="67">
        <v>875</v>
      </c>
      <c r="K1579" s="65" t="s">
        <v>4318</v>
      </c>
      <c r="L1579" s="125" t="str">
        <f>MID(Tabla62[[#This Row],[Contratista3]], 1,10)</f>
        <v xml:space="preserve">B38921581 </v>
      </c>
      <c r="M1579" s="69" t="s">
        <v>3</v>
      </c>
    </row>
    <row r="1580" spans="1:13" ht="30.75" customHeight="1">
      <c r="A1580" s="3" t="s">
        <v>24</v>
      </c>
      <c r="B1580" s="63" t="s">
        <v>4319</v>
      </c>
      <c r="C1580" s="64" t="s">
        <v>1</v>
      </c>
      <c r="D1580" s="65" t="s">
        <v>4320</v>
      </c>
      <c r="E1580" s="66">
        <v>4.33</v>
      </c>
      <c r="F1580" s="67">
        <v>9712</v>
      </c>
      <c r="G1580" s="67">
        <v>679.84</v>
      </c>
      <c r="H1580" s="68" t="s">
        <v>979</v>
      </c>
      <c r="I1580" s="67">
        <v>9712</v>
      </c>
      <c r="J1580" s="67">
        <v>679.84</v>
      </c>
      <c r="K1580" s="65" t="s">
        <v>4321</v>
      </c>
      <c r="L1580" s="125" t="str">
        <f>MID(Tabla62[[#This Row],[Contratista3]], 1,10)</f>
        <v xml:space="preserve">E23807514 </v>
      </c>
      <c r="M1580" s="69" t="s">
        <v>3</v>
      </c>
    </row>
    <row r="1581" spans="1:13" ht="30.75" customHeight="1">
      <c r="A1581" s="3" t="s">
        <v>24</v>
      </c>
      <c r="B1581" s="63" t="s">
        <v>4322</v>
      </c>
      <c r="C1581" s="64" t="s">
        <v>1</v>
      </c>
      <c r="D1581" s="65" t="s">
        <v>4323</v>
      </c>
      <c r="E1581" s="66">
        <v>0.03</v>
      </c>
      <c r="F1581" s="67">
        <v>360</v>
      </c>
      <c r="G1581" s="67">
        <v>0</v>
      </c>
      <c r="H1581" s="68" t="s">
        <v>979</v>
      </c>
      <c r="I1581" s="67">
        <v>360</v>
      </c>
      <c r="J1581" s="67">
        <v>0</v>
      </c>
      <c r="K1581" s="65" t="s">
        <v>4324</v>
      </c>
      <c r="L1581" s="125" t="str">
        <f>MID(Tabla62[[#This Row],[Contratista3]], 1,10)</f>
        <v>043648985E</v>
      </c>
      <c r="M1581" s="69" t="s">
        <v>3</v>
      </c>
    </row>
    <row r="1582" spans="1:13" ht="30.75" customHeight="1">
      <c r="A1582" s="3" t="s">
        <v>24</v>
      </c>
      <c r="B1582" s="63" t="s">
        <v>4325</v>
      </c>
      <c r="C1582" s="64" t="s">
        <v>1</v>
      </c>
      <c r="D1582" s="65" t="s">
        <v>4326</v>
      </c>
      <c r="E1582" s="66">
        <v>0.03</v>
      </c>
      <c r="F1582" s="67">
        <v>360</v>
      </c>
      <c r="G1582" s="67">
        <v>0</v>
      </c>
      <c r="H1582" s="68" t="s">
        <v>979</v>
      </c>
      <c r="I1582" s="67">
        <v>360</v>
      </c>
      <c r="J1582" s="67">
        <v>0</v>
      </c>
      <c r="K1582" s="65" t="s">
        <v>145</v>
      </c>
      <c r="L1582" s="125" t="str">
        <f>MID(Tabla62[[#This Row],[Contratista3]], 1,10)</f>
        <v>042870402N</v>
      </c>
      <c r="M1582" s="69" t="s">
        <v>3</v>
      </c>
    </row>
    <row r="1583" spans="1:13" ht="30.75" customHeight="1">
      <c r="A1583" s="3" t="s">
        <v>24</v>
      </c>
      <c r="B1583" s="63" t="s">
        <v>4327</v>
      </c>
      <c r="C1583" s="64" t="s">
        <v>1</v>
      </c>
      <c r="D1583" s="65" t="s">
        <v>4328</v>
      </c>
      <c r="E1583" s="66">
        <v>0.1</v>
      </c>
      <c r="F1583" s="67">
        <v>300</v>
      </c>
      <c r="G1583" s="67">
        <v>21</v>
      </c>
      <c r="H1583" s="68" t="s">
        <v>979</v>
      </c>
      <c r="I1583" s="67">
        <v>300</v>
      </c>
      <c r="J1583" s="67">
        <v>21</v>
      </c>
      <c r="K1583" s="65" t="s">
        <v>63</v>
      </c>
      <c r="L1583" s="125" t="str">
        <f>MID(Tabla62[[#This Row],[Contratista3]], 1,10)</f>
        <v xml:space="preserve">B76070226 </v>
      </c>
      <c r="M1583" s="69" t="s">
        <v>3</v>
      </c>
    </row>
    <row r="1584" spans="1:13" ht="30.75" customHeight="1">
      <c r="A1584" s="3" t="s">
        <v>24</v>
      </c>
      <c r="B1584" s="63" t="s">
        <v>4329</v>
      </c>
      <c r="C1584" s="64" t="s">
        <v>1</v>
      </c>
      <c r="D1584" s="65" t="s">
        <v>4330</v>
      </c>
      <c r="E1584" s="66">
        <v>0.03</v>
      </c>
      <c r="F1584" s="67">
        <v>350</v>
      </c>
      <c r="G1584" s="67">
        <v>0</v>
      </c>
      <c r="H1584" s="68" t="s">
        <v>979</v>
      </c>
      <c r="I1584" s="67">
        <v>350</v>
      </c>
      <c r="J1584" s="67">
        <v>0</v>
      </c>
      <c r="K1584" s="65" t="s">
        <v>146</v>
      </c>
      <c r="L1584" s="125" t="str">
        <f>MID(Tabla62[[#This Row],[Contratista3]], 1,10)</f>
        <v>042783148C</v>
      </c>
      <c r="M1584" s="69" t="s">
        <v>3</v>
      </c>
    </row>
    <row r="1585" spans="1:13" ht="30.75" customHeight="1">
      <c r="A1585" s="3" t="s">
        <v>24</v>
      </c>
      <c r="B1585" s="63" t="s">
        <v>4331</v>
      </c>
      <c r="C1585" s="64" t="s">
        <v>1</v>
      </c>
      <c r="D1585" s="65" t="s">
        <v>4332</v>
      </c>
      <c r="E1585" s="66">
        <v>0.03</v>
      </c>
      <c r="F1585" s="67">
        <v>360</v>
      </c>
      <c r="G1585" s="67">
        <v>0</v>
      </c>
      <c r="H1585" s="68" t="s">
        <v>1035</v>
      </c>
      <c r="I1585" s="67">
        <v>360</v>
      </c>
      <c r="J1585" s="67">
        <v>0</v>
      </c>
      <c r="K1585" s="65" t="s">
        <v>125</v>
      </c>
      <c r="L1585" s="125" t="str">
        <f>MID(Tabla62[[#This Row],[Contratista3]], 1,10)</f>
        <v>042858000F</v>
      </c>
      <c r="M1585" s="69" t="s">
        <v>3</v>
      </c>
    </row>
    <row r="1586" spans="1:13" ht="30.75" customHeight="1">
      <c r="A1586" s="3" t="s">
        <v>24</v>
      </c>
      <c r="B1586" s="63" t="s">
        <v>4333</v>
      </c>
      <c r="C1586" s="64" t="s">
        <v>1</v>
      </c>
      <c r="D1586" s="65" t="s">
        <v>4334</v>
      </c>
      <c r="E1586" s="66">
        <v>0.03</v>
      </c>
      <c r="F1586" s="67">
        <v>200</v>
      </c>
      <c r="G1586" s="67">
        <v>0</v>
      </c>
      <c r="H1586" s="68" t="s">
        <v>1035</v>
      </c>
      <c r="I1586" s="67">
        <v>200</v>
      </c>
      <c r="J1586" s="67">
        <v>0</v>
      </c>
      <c r="K1586" s="65" t="s">
        <v>125</v>
      </c>
      <c r="L1586" s="125" t="str">
        <f>MID(Tabla62[[#This Row],[Contratista3]], 1,10)</f>
        <v>042858000F</v>
      </c>
      <c r="M1586" s="69" t="s">
        <v>3</v>
      </c>
    </row>
    <row r="1587" spans="1:13" ht="30.75" customHeight="1">
      <c r="A1587" s="3" t="s">
        <v>24</v>
      </c>
      <c r="B1587" s="63" t="s">
        <v>4335</v>
      </c>
      <c r="C1587" s="64" t="s">
        <v>1</v>
      </c>
      <c r="D1587" s="65" t="s">
        <v>4336</v>
      </c>
      <c r="E1587" s="66">
        <v>0.03</v>
      </c>
      <c r="F1587" s="67">
        <v>360</v>
      </c>
      <c r="G1587" s="67">
        <v>0</v>
      </c>
      <c r="H1587" s="68" t="s">
        <v>1035</v>
      </c>
      <c r="I1587" s="67">
        <v>360</v>
      </c>
      <c r="J1587" s="67">
        <v>0</v>
      </c>
      <c r="K1587" s="65" t="s">
        <v>127</v>
      </c>
      <c r="L1587" s="125" t="str">
        <f>MID(Tabla62[[#This Row],[Contratista3]], 1,10)</f>
        <v>045348301Y</v>
      </c>
      <c r="M1587" s="69" t="s">
        <v>3</v>
      </c>
    </row>
    <row r="1588" spans="1:13" ht="30.75" customHeight="1">
      <c r="A1588" s="3" t="s">
        <v>24</v>
      </c>
      <c r="B1588" s="63" t="s">
        <v>4337</v>
      </c>
      <c r="C1588" s="64" t="s">
        <v>1</v>
      </c>
      <c r="D1588" s="65" t="s">
        <v>4338</v>
      </c>
      <c r="E1588" s="66">
        <v>0.03</v>
      </c>
      <c r="F1588" s="67">
        <v>2400</v>
      </c>
      <c r="G1588" s="67">
        <v>0</v>
      </c>
      <c r="H1588" s="68" t="s">
        <v>1035</v>
      </c>
      <c r="I1588" s="67">
        <v>2400</v>
      </c>
      <c r="J1588" s="67">
        <v>0</v>
      </c>
      <c r="K1588" s="65" t="s">
        <v>4339</v>
      </c>
      <c r="L1588" s="125" t="str">
        <f>MID(Tabla62[[#This Row],[Contratista3]], 1,10)</f>
        <v>045772976D</v>
      </c>
      <c r="M1588" s="69" t="s">
        <v>3</v>
      </c>
    </row>
    <row r="1589" spans="1:13" ht="30.75" customHeight="1">
      <c r="A1589" s="3" t="s">
        <v>24</v>
      </c>
      <c r="B1589" s="63" t="s">
        <v>4340</v>
      </c>
      <c r="C1589" s="64" t="s">
        <v>1</v>
      </c>
      <c r="D1589" s="65" t="s">
        <v>4341</v>
      </c>
      <c r="E1589" s="66">
        <v>0.23</v>
      </c>
      <c r="F1589" s="67">
        <v>2150</v>
      </c>
      <c r="G1589" s="67">
        <v>0</v>
      </c>
      <c r="H1589" s="68" t="s">
        <v>1035</v>
      </c>
      <c r="I1589" s="67">
        <v>2150</v>
      </c>
      <c r="J1589" s="67">
        <v>0</v>
      </c>
      <c r="K1589" s="65" t="s">
        <v>132</v>
      </c>
      <c r="L1589" s="125" t="str">
        <f>MID(Tabla62[[#This Row],[Contratista3]], 1,10)</f>
        <v xml:space="preserve">G35549880 </v>
      </c>
      <c r="M1589" s="69" t="s">
        <v>3</v>
      </c>
    </row>
    <row r="1590" spans="1:13" ht="30.75" customHeight="1">
      <c r="A1590" s="3" t="s">
        <v>24</v>
      </c>
      <c r="B1590" s="63" t="s">
        <v>4342</v>
      </c>
      <c r="C1590" s="64" t="s">
        <v>0</v>
      </c>
      <c r="D1590" s="65" t="s">
        <v>4343</v>
      </c>
      <c r="E1590" s="66">
        <v>0.03</v>
      </c>
      <c r="F1590" s="67">
        <v>3738</v>
      </c>
      <c r="G1590" s="67">
        <v>261.66000000000003</v>
      </c>
      <c r="H1590" s="68" t="s">
        <v>1035</v>
      </c>
      <c r="I1590" s="67">
        <v>3738</v>
      </c>
      <c r="J1590" s="67">
        <v>261.66000000000003</v>
      </c>
      <c r="K1590" s="65" t="s">
        <v>93</v>
      </c>
      <c r="L1590" s="125" t="str">
        <f>MID(Tabla62[[#This Row],[Contratista3]], 1,10)</f>
        <v xml:space="preserve">B76312594 </v>
      </c>
      <c r="M1590" s="69" t="s">
        <v>3</v>
      </c>
    </row>
    <row r="1591" spans="1:13" ht="30.75" customHeight="1">
      <c r="A1591" s="3" t="s">
        <v>24</v>
      </c>
      <c r="B1591" s="63" t="s">
        <v>4344</v>
      </c>
      <c r="C1591" s="64" t="s">
        <v>1</v>
      </c>
      <c r="D1591" s="65" t="s">
        <v>4345</v>
      </c>
      <c r="E1591" s="66">
        <v>0.16</v>
      </c>
      <c r="F1591" s="67">
        <v>2100</v>
      </c>
      <c r="G1591" s="67">
        <v>0</v>
      </c>
      <c r="H1591" s="68" t="s">
        <v>1035</v>
      </c>
      <c r="I1591" s="67">
        <v>2100</v>
      </c>
      <c r="J1591" s="67">
        <v>0</v>
      </c>
      <c r="K1591" s="65" t="s">
        <v>145</v>
      </c>
      <c r="L1591" s="125" t="str">
        <f>MID(Tabla62[[#This Row],[Contratista3]], 1,10)</f>
        <v>042870402N</v>
      </c>
      <c r="M1591" s="69" t="s">
        <v>3</v>
      </c>
    </row>
    <row r="1592" spans="1:13" ht="30.75" customHeight="1">
      <c r="A1592" s="3" t="s">
        <v>24</v>
      </c>
      <c r="B1592" s="63" t="s">
        <v>4346</v>
      </c>
      <c r="C1592" s="64" t="s">
        <v>1</v>
      </c>
      <c r="D1592" s="65" t="s">
        <v>4347</v>
      </c>
      <c r="E1592" s="66">
        <v>3</v>
      </c>
      <c r="F1592" s="67">
        <v>1586</v>
      </c>
      <c r="G1592" s="67">
        <v>111.02</v>
      </c>
      <c r="H1592" s="68" t="s">
        <v>1008</v>
      </c>
      <c r="I1592" s="67">
        <v>1586</v>
      </c>
      <c r="J1592" s="67">
        <v>111.02</v>
      </c>
      <c r="K1592" s="65" t="s">
        <v>52</v>
      </c>
      <c r="L1592" s="125" t="str">
        <f>MID(Tabla62[[#This Row],[Contratista3]], 1,10)</f>
        <v xml:space="preserve">B76210632 </v>
      </c>
      <c r="M1592" s="69" t="s">
        <v>3</v>
      </c>
    </row>
    <row r="1593" spans="1:13" ht="30.75" customHeight="1">
      <c r="A1593" s="3" t="s">
        <v>24</v>
      </c>
      <c r="B1593" s="63" t="s">
        <v>4348</v>
      </c>
      <c r="C1593" s="64" t="s">
        <v>1</v>
      </c>
      <c r="D1593" s="65" t="s">
        <v>4349</v>
      </c>
      <c r="E1593" s="66">
        <v>0.03</v>
      </c>
      <c r="F1593" s="67">
        <v>275</v>
      </c>
      <c r="G1593" s="67">
        <v>0</v>
      </c>
      <c r="H1593" s="68" t="s">
        <v>364</v>
      </c>
      <c r="I1593" s="67">
        <v>275</v>
      </c>
      <c r="J1593" s="67">
        <v>0</v>
      </c>
      <c r="K1593" s="65" t="s">
        <v>4350</v>
      </c>
      <c r="L1593" s="125" t="str">
        <f>MID(Tabla62[[#This Row],[Contratista3]], 1,10)</f>
        <v>029193725D</v>
      </c>
      <c r="M1593" s="69" t="s">
        <v>3</v>
      </c>
    </row>
    <row r="1594" spans="1:13" ht="30.75" customHeight="1">
      <c r="A1594" s="3" t="s">
        <v>24</v>
      </c>
      <c r="B1594" s="63" t="s">
        <v>4351</v>
      </c>
      <c r="C1594" s="64" t="s">
        <v>1</v>
      </c>
      <c r="D1594" s="65" t="s">
        <v>4349</v>
      </c>
      <c r="E1594" s="66">
        <v>0.03</v>
      </c>
      <c r="F1594" s="67">
        <v>275</v>
      </c>
      <c r="G1594" s="67">
        <v>0</v>
      </c>
      <c r="H1594" s="68" t="s">
        <v>454</v>
      </c>
      <c r="I1594" s="67">
        <v>275</v>
      </c>
      <c r="J1594" s="67">
        <v>0</v>
      </c>
      <c r="K1594" s="65" t="s">
        <v>4352</v>
      </c>
      <c r="L1594" s="125" t="str">
        <f>MID(Tabla62[[#This Row],[Contratista3]], 1,10)</f>
        <v>022545894Y</v>
      </c>
      <c r="M1594" s="69" t="s">
        <v>3</v>
      </c>
    </row>
    <row r="1595" spans="1:13" ht="30.75" customHeight="1">
      <c r="A1595" s="3" t="s">
        <v>24</v>
      </c>
      <c r="B1595" s="63" t="s">
        <v>4353</v>
      </c>
      <c r="C1595" s="64" t="s">
        <v>1</v>
      </c>
      <c r="D1595" s="65" t="s">
        <v>4354</v>
      </c>
      <c r="E1595" s="66">
        <v>0.03</v>
      </c>
      <c r="F1595" s="67">
        <v>2500</v>
      </c>
      <c r="G1595" s="67">
        <v>0</v>
      </c>
      <c r="H1595" s="68" t="s">
        <v>2504</v>
      </c>
      <c r="I1595" s="67">
        <v>2500</v>
      </c>
      <c r="J1595" s="67">
        <v>0</v>
      </c>
      <c r="K1595" s="65" t="s">
        <v>4355</v>
      </c>
      <c r="L1595" s="125" t="str">
        <f>MID(Tabla62[[#This Row],[Contratista3]], 1,10)</f>
        <v>011694314X</v>
      </c>
      <c r="M1595" s="69" t="s">
        <v>3</v>
      </c>
    </row>
    <row r="1596" spans="1:13" ht="30.75" customHeight="1">
      <c r="A1596" s="3" t="s">
        <v>24</v>
      </c>
      <c r="B1596" s="63" t="s">
        <v>4356</v>
      </c>
      <c r="C1596" s="64" t="s">
        <v>1</v>
      </c>
      <c r="D1596" s="65" t="s">
        <v>4357</v>
      </c>
      <c r="E1596" s="66">
        <v>0.03</v>
      </c>
      <c r="F1596" s="67">
        <v>350</v>
      </c>
      <c r="G1596" s="67">
        <v>0</v>
      </c>
      <c r="H1596" s="68" t="s">
        <v>376</v>
      </c>
      <c r="I1596" s="67">
        <v>350</v>
      </c>
      <c r="J1596" s="67">
        <v>0</v>
      </c>
      <c r="K1596" s="65" t="s">
        <v>4355</v>
      </c>
      <c r="L1596" s="125" t="str">
        <f>MID(Tabla62[[#This Row],[Contratista3]], 1,10)</f>
        <v>011694314X</v>
      </c>
      <c r="M1596" s="69" t="s">
        <v>3</v>
      </c>
    </row>
    <row r="1597" spans="1:13" ht="30.75" customHeight="1">
      <c r="A1597" s="3" t="s">
        <v>24</v>
      </c>
      <c r="B1597" s="63" t="s">
        <v>4358</v>
      </c>
      <c r="C1597" s="64" t="s">
        <v>1</v>
      </c>
      <c r="D1597" s="65" t="s">
        <v>4359</v>
      </c>
      <c r="E1597" s="66">
        <v>0.03</v>
      </c>
      <c r="F1597" s="67">
        <v>580</v>
      </c>
      <c r="G1597" s="67">
        <v>40.6</v>
      </c>
      <c r="H1597" s="68" t="s">
        <v>454</v>
      </c>
      <c r="I1597" s="67">
        <v>580</v>
      </c>
      <c r="J1597" s="67">
        <v>40.6</v>
      </c>
      <c r="K1597" s="65" t="s">
        <v>4215</v>
      </c>
      <c r="L1597" s="125" t="str">
        <f>MID(Tabla62[[#This Row],[Contratista3]], 1,10)</f>
        <v>078518579Y</v>
      </c>
      <c r="M1597" s="69" t="s">
        <v>3</v>
      </c>
    </row>
    <row r="1598" spans="1:13" ht="30.75" customHeight="1">
      <c r="A1598" s="3" t="s">
        <v>24</v>
      </c>
      <c r="B1598" s="63" t="s">
        <v>4360</v>
      </c>
      <c r="C1598" s="64" t="s">
        <v>1</v>
      </c>
      <c r="D1598" s="65" t="s">
        <v>4361</v>
      </c>
      <c r="E1598" s="66">
        <v>1</v>
      </c>
      <c r="F1598" s="67">
        <v>6526</v>
      </c>
      <c r="G1598" s="67">
        <v>456.82</v>
      </c>
      <c r="H1598" s="68" t="s">
        <v>454</v>
      </c>
      <c r="I1598" s="67">
        <v>6526</v>
      </c>
      <c r="J1598" s="67">
        <v>456.82</v>
      </c>
      <c r="K1598" s="65" t="s">
        <v>164</v>
      </c>
      <c r="L1598" s="125" t="str">
        <f>MID(Tabla62[[#This Row],[Contratista3]], 1,10)</f>
        <v xml:space="preserve">B76211382 </v>
      </c>
      <c r="M1598" s="69" t="s">
        <v>3</v>
      </c>
    </row>
    <row r="1599" spans="1:13" ht="30.75" customHeight="1">
      <c r="A1599" s="3" t="s">
        <v>24</v>
      </c>
      <c r="B1599" s="63" t="s">
        <v>4362</v>
      </c>
      <c r="C1599" s="64" t="s">
        <v>1</v>
      </c>
      <c r="D1599" s="65" t="s">
        <v>4363</v>
      </c>
      <c r="E1599" s="66">
        <v>1.5</v>
      </c>
      <c r="F1599" s="67">
        <v>2595</v>
      </c>
      <c r="G1599" s="67">
        <v>181.65</v>
      </c>
      <c r="H1599" s="68" t="s">
        <v>364</v>
      </c>
      <c r="I1599" s="67">
        <v>2595</v>
      </c>
      <c r="J1599" s="67">
        <v>181.65</v>
      </c>
      <c r="K1599" s="65" t="s">
        <v>4215</v>
      </c>
      <c r="L1599" s="125" t="str">
        <f>MID(Tabla62[[#This Row],[Contratista3]], 1,10)</f>
        <v>078518579Y</v>
      </c>
      <c r="M1599" s="69" t="s">
        <v>3</v>
      </c>
    </row>
    <row r="1600" spans="1:13" ht="30.75" customHeight="1">
      <c r="A1600" s="3" t="s">
        <v>24</v>
      </c>
      <c r="B1600" s="63" t="s">
        <v>4364</v>
      </c>
      <c r="C1600" s="64" t="s">
        <v>1</v>
      </c>
      <c r="D1600" s="65" t="s">
        <v>3701</v>
      </c>
      <c r="E1600" s="66">
        <v>1</v>
      </c>
      <c r="F1600" s="67">
        <v>50.36</v>
      </c>
      <c r="G1600" s="67">
        <v>3.53</v>
      </c>
      <c r="H1600" s="68" t="s">
        <v>2177</v>
      </c>
      <c r="I1600" s="67">
        <v>50.36</v>
      </c>
      <c r="J1600" s="67">
        <v>3.53</v>
      </c>
      <c r="K1600" s="65" t="s">
        <v>42</v>
      </c>
      <c r="L1600" s="125" t="str">
        <f>MID(Tabla62[[#This Row],[Contratista3]], 1,10)</f>
        <v xml:space="preserve">B35419977 </v>
      </c>
      <c r="M1600" s="69" t="s">
        <v>3</v>
      </c>
    </row>
    <row r="1601" spans="1:13" ht="30.75" customHeight="1">
      <c r="A1601" s="3" t="s">
        <v>24</v>
      </c>
      <c r="B1601" s="63" t="s">
        <v>4365</v>
      </c>
      <c r="C1601" s="64" t="s">
        <v>1</v>
      </c>
      <c r="D1601" s="65" t="s">
        <v>3701</v>
      </c>
      <c r="E1601" s="66">
        <v>1</v>
      </c>
      <c r="F1601" s="67">
        <v>44.34</v>
      </c>
      <c r="G1601" s="67">
        <v>3.1</v>
      </c>
      <c r="H1601" s="68" t="s">
        <v>2177</v>
      </c>
      <c r="I1601" s="67">
        <v>44.34</v>
      </c>
      <c r="J1601" s="67">
        <v>3.1</v>
      </c>
      <c r="K1601" s="65" t="s">
        <v>42</v>
      </c>
      <c r="L1601" s="125" t="str">
        <f>MID(Tabla62[[#This Row],[Contratista3]], 1,10)</f>
        <v xml:space="preserve">B35419977 </v>
      </c>
      <c r="M1601" s="69" t="s">
        <v>3</v>
      </c>
    </row>
    <row r="1602" spans="1:13" ht="30.75" customHeight="1">
      <c r="A1602" s="3" t="s">
        <v>24</v>
      </c>
      <c r="B1602" s="63" t="s">
        <v>4366</v>
      </c>
      <c r="C1602" s="64" t="s">
        <v>1</v>
      </c>
      <c r="D1602" s="65" t="s">
        <v>3701</v>
      </c>
      <c r="E1602" s="66">
        <v>1.03</v>
      </c>
      <c r="F1602" s="67">
        <v>36.36</v>
      </c>
      <c r="G1602" s="67">
        <v>2.5499999999999998</v>
      </c>
      <c r="H1602" s="68" t="s">
        <v>2177</v>
      </c>
      <c r="I1602" s="67">
        <v>36.36</v>
      </c>
      <c r="J1602" s="67">
        <v>2.5499999999999998</v>
      </c>
      <c r="K1602" s="65" t="s">
        <v>42</v>
      </c>
      <c r="L1602" s="125" t="str">
        <f>MID(Tabla62[[#This Row],[Contratista3]], 1,10)</f>
        <v xml:space="preserve">B35419977 </v>
      </c>
      <c r="M1602" s="69" t="s">
        <v>3</v>
      </c>
    </row>
    <row r="1603" spans="1:13" ht="30.75" customHeight="1">
      <c r="A1603" s="3" t="s">
        <v>24</v>
      </c>
      <c r="B1603" s="63" t="s">
        <v>4367</v>
      </c>
      <c r="C1603" s="64" t="s">
        <v>1</v>
      </c>
      <c r="D1603" s="65" t="s">
        <v>3701</v>
      </c>
      <c r="E1603" s="66">
        <v>1</v>
      </c>
      <c r="F1603" s="67">
        <v>35.090000000000003</v>
      </c>
      <c r="G1603" s="67">
        <v>2.46</v>
      </c>
      <c r="H1603" s="68" t="s">
        <v>2177</v>
      </c>
      <c r="I1603" s="67">
        <v>35.090000000000003</v>
      </c>
      <c r="J1603" s="67">
        <v>2.46</v>
      </c>
      <c r="K1603" s="65" t="s">
        <v>42</v>
      </c>
      <c r="L1603" s="125" t="str">
        <f>MID(Tabla62[[#This Row],[Contratista3]], 1,10)</f>
        <v xml:space="preserve">B35419977 </v>
      </c>
      <c r="M1603" s="69" t="s">
        <v>3</v>
      </c>
    </row>
    <row r="1604" spans="1:13" ht="30.75" customHeight="1">
      <c r="A1604" s="3" t="s">
        <v>24</v>
      </c>
      <c r="B1604" s="63" t="s">
        <v>4368</v>
      </c>
      <c r="C1604" s="64" t="s">
        <v>1</v>
      </c>
      <c r="D1604" s="65" t="s">
        <v>4369</v>
      </c>
      <c r="E1604" s="66">
        <v>1</v>
      </c>
      <c r="F1604" s="67">
        <v>10328.58</v>
      </c>
      <c r="G1604" s="67">
        <v>723</v>
      </c>
      <c r="H1604" s="68" t="s">
        <v>2443</v>
      </c>
      <c r="I1604" s="67">
        <v>10328.58</v>
      </c>
      <c r="J1604" s="67">
        <v>723</v>
      </c>
      <c r="K1604" s="65" t="s">
        <v>1988</v>
      </c>
      <c r="L1604" s="125" t="str">
        <f>MID(Tabla62[[#This Row],[Contratista3]], 1,10)</f>
        <v xml:space="preserve">B76153345 </v>
      </c>
      <c r="M1604" s="69" t="s">
        <v>3</v>
      </c>
    </row>
    <row r="1605" spans="1:13" ht="30.75" customHeight="1">
      <c r="A1605" s="3" t="s">
        <v>24</v>
      </c>
      <c r="B1605" s="63" t="s">
        <v>4370</v>
      </c>
      <c r="C1605" s="64" t="s">
        <v>1</v>
      </c>
      <c r="D1605" s="65" t="s">
        <v>4371</v>
      </c>
      <c r="E1605" s="66">
        <v>0.03</v>
      </c>
      <c r="F1605" s="67">
        <v>360</v>
      </c>
      <c r="G1605" s="67">
        <v>0</v>
      </c>
      <c r="H1605" s="68" t="s">
        <v>454</v>
      </c>
      <c r="I1605" s="67">
        <v>360</v>
      </c>
      <c r="J1605" s="67">
        <v>0</v>
      </c>
      <c r="K1605" s="65" t="s">
        <v>3691</v>
      </c>
      <c r="L1605" s="125" t="str">
        <f>MID(Tabla62[[#This Row],[Contratista3]], 1,10)</f>
        <v>070287197W</v>
      </c>
      <c r="M1605" s="69" t="s">
        <v>3</v>
      </c>
    </row>
    <row r="1606" spans="1:13" ht="30.75" customHeight="1">
      <c r="A1606" s="3" t="s">
        <v>24</v>
      </c>
      <c r="B1606" s="63" t="s">
        <v>4372</v>
      </c>
      <c r="C1606" s="64" t="s">
        <v>1</v>
      </c>
      <c r="D1606" s="65" t="s">
        <v>4373</v>
      </c>
      <c r="E1606" s="66">
        <v>0.03</v>
      </c>
      <c r="F1606" s="67">
        <v>360</v>
      </c>
      <c r="G1606" s="67">
        <v>0</v>
      </c>
      <c r="H1606" s="68" t="s">
        <v>454</v>
      </c>
      <c r="I1606" s="67">
        <v>360</v>
      </c>
      <c r="J1606" s="67">
        <v>0</v>
      </c>
      <c r="K1606" s="65" t="s">
        <v>4374</v>
      </c>
      <c r="L1606" s="125" t="str">
        <f>MID(Tabla62[[#This Row],[Contratista3]], 1,10)</f>
        <v>042226279G</v>
      </c>
      <c r="M1606" s="69" t="s">
        <v>3</v>
      </c>
    </row>
    <row r="1607" spans="1:13" ht="30.75" customHeight="1">
      <c r="A1607" s="3" t="s">
        <v>24</v>
      </c>
      <c r="B1607" s="63" t="s">
        <v>4375</v>
      </c>
      <c r="C1607" s="64" t="s">
        <v>1</v>
      </c>
      <c r="D1607" s="65" t="s">
        <v>4376</v>
      </c>
      <c r="E1607" s="66">
        <v>0.03</v>
      </c>
      <c r="F1607" s="67">
        <v>1200</v>
      </c>
      <c r="G1607" s="67">
        <v>0</v>
      </c>
      <c r="H1607" s="68" t="s">
        <v>364</v>
      </c>
      <c r="I1607" s="67">
        <v>1200</v>
      </c>
      <c r="J1607" s="67">
        <v>0</v>
      </c>
      <c r="K1607" s="65" t="s">
        <v>103</v>
      </c>
      <c r="L1607" s="125" t="str">
        <f>MID(Tabla62[[#This Row],[Contratista3]], 1,10)</f>
        <v>078476783R</v>
      </c>
      <c r="M1607" s="69" t="s">
        <v>3</v>
      </c>
    </row>
    <row r="1608" spans="1:13" ht="30.75" customHeight="1">
      <c r="A1608" s="3" t="s">
        <v>24</v>
      </c>
      <c r="B1608" s="63" t="s">
        <v>4377</v>
      </c>
      <c r="C1608" s="64" t="s">
        <v>1</v>
      </c>
      <c r="D1608" s="65" t="s">
        <v>4378</v>
      </c>
      <c r="E1608" s="66">
        <v>0.13</v>
      </c>
      <c r="F1608" s="67">
        <v>800</v>
      </c>
      <c r="G1608" s="67">
        <v>0</v>
      </c>
      <c r="H1608" s="68" t="s">
        <v>364</v>
      </c>
      <c r="I1608" s="67">
        <v>800</v>
      </c>
      <c r="J1608" s="67">
        <v>0</v>
      </c>
      <c r="K1608" s="65" t="s">
        <v>103</v>
      </c>
      <c r="L1608" s="125" t="str">
        <f>MID(Tabla62[[#This Row],[Contratista3]], 1,10)</f>
        <v>078476783R</v>
      </c>
      <c r="M1608" s="69" t="s">
        <v>3</v>
      </c>
    </row>
    <row r="1609" spans="1:13" ht="30.75" customHeight="1">
      <c r="A1609" s="3" t="s">
        <v>24</v>
      </c>
      <c r="B1609" s="63" t="s">
        <v>4379</v>
      </c>
      <c r="C1609" s="64" t="s">
        <v>1</v>
      </c>
      <c r="D1609" s="65" t="s">
        <v>4380</v>
      </c>
      <c r="E1609" s="66">
        <v>0.03</v>
      </c>
      <c r="F1609" s="67">
        <v>1100</v>
      </c>
      <c r="G1609" s="67">
        <v>77</v>
      </c>
      <c r="H1609" s="68" t="s">
        <v>2437</v>
      </c>
      <c r="I1609" s="67">
        <v>1100</v>
      </c>
      <c r="J1609" s="67">
        <v>77</v>
      </c>
      <c r="K1609" s="65" t="s">
        <v>4381</v>
      </c>
      <c r="L1609" s="125" t="str">
        <f>MID(Tabla62[[#This Row],[Contratista3]], 1,10)</f>
        <v>078507033Y</v>
      </c>
      <c r="M1609" s="69" t="s">
        <v>3</v>
      </c>
    </row>
    <row r="1610" spans="1:13" ht="30.75" customHeight="1">
      <c r="A1610" s="3" t="s">
        <v>24</v>
      </c>
      <c r="B1610" s="63" t="s">
        <v>4382</v>
      </c>
      <c r="C1610" s="64" t="s">
        <v>1</v>
      </c>
      <c r="D1610" s="65" t="s">
        <v>3701</v>
      </c>
      <c r="E1610" s="66">
        <v>0.03</v>
      </c>
      <c r="F1610" s="67">
        <v>56.54</v>
      </c>
      <c r="G1610" s="67">
        <v>3.96</v>
      </c>
      <c r="H1610" s="68" t="s">
        <v>395</v>
      </c>
      <c r="I1610" s="67">
        <v>56.54</v>
      </c>
      <c r="J1610" s="67">
        <v>3.96</v>
      </c>
      <c r="K1610" s="65" t="s">
        <v>42</v>
      </c>
      <c r="L1610" s="125" t="str">
        <f>MID(Tabla62[[#This Row],[Contratista3]], 1,10)</f>
        <v xml:space="preserve">B35419977 </v>
      </c>
      <c r="M1610" s="69" t="s">
        <v>3</v>
      </c>
    </row>
    <row r="1611" spans="1:13" ht="30.75" customHeight="1">
      <c r="A1611" s="3" t="s">
        <v>24</v>
      </c>
      <c r="B1611" s="63" t="s">
        <v>4383</v>
      </c>
      <c r="C1611" s="64" t="s">
        <v>1</v>
      </c>
      <c r="D1611" s="65" t="s">
        <v>4384</v>
      </c>
      <c r="E1611" s="66">
        <v>2</v>
      </c>
      <c r="F1611" s="67">
        <v>14900</v>
      </c>
      <c r="G1611" s="67">
        <v>1043</v>
      </c>
      <c r="H1611" s="68" t="s">
        <v>395</v>
      </c>
      <c r="I1611" s="67">
        <v>14900</v>
      </c>
      <c r="J1611" s="67">
        <v>1043</v>
      </c>
      <c r="K1611" s="65" t="s">
        <v>4385</v>
      </c>
      <c r="L1611" s="125" t="str">
        <f>MID(Tabla62[[#This Row],[Contratista3]], 1,10)</f>
        <v xml:space="preserve">Q1368009E </v>
      </c>
      <c r="M1611" s="69" t="s">
        <v>3</v>
      </c>
    </row>
    <row r="1612" spans="1:13" ht="30.75" customHeight="1">
      <c r="A1612" s="3" t="s">
        <v>24</v>
      </c>
      <c r="B1612" s="63" t="s">
        <v>4386</v>
      </c>
      <c r="C1612" s="64" t="s">
        <v>1</v>
      </c>
      <c r="D1612" s="65" t="s">
        <v>4387</v>
      </c>
      <c r="E1612" s="66">
        <v>2.63</v>
      </c>
      <c r="F1612" s="67">
        <v>2969.65</v>
      </c>
      <c r="G1612" s="67">
        <v>207.88</v>
      </c>
      <c r="H1612" s="68" t="s">
        <v>2437</v>
      </c>
      <c r="I1612" s="67">
        <v>2969.65</v>
      </c>
      <c r="J1612" s="67">
        <v>207.88</v>
      </c>
      <c r="K1612" s="65" t="s">
        <v>4388</v>
      </c>
      <c r="L1612" s="125" t="str">
        <f>MID(Tabla62[[#This Row],[Contratista3]], 1,10)</f>
        <v>044320406G</v>
      </c>
      <c r="M1612" s="69" t="s">
        <v>3</v>
      </c>
    </row>
    <row r="1613" spans="1:13" ht="30.75" customHeight="1">
      <c r="A1613" s="3" t="s">
        <v>24</v>
      </c>
      <c r="B1613" s="63" t="s">
        <v>4389</v>
      </c>
      <c r="C1613" s="64" t="s">
        <v>1</v>
      </c>
      <c r="D1613" s="65" t="s">
        <v>4390</v>
      </c>
      <c r="E1613" s="66">
        <v>0.33</v>
      </c>
      <c r="F1613" s="67">
        <v>1629.39</v>
      </c>
      <c r="G1613" s="67">
        <v>114.06</v>
      </c>
      <c r="H1613" s="68" t="s">
        <v>2437</v>
      </c>
      <c r="I1613" s="67">
        <v>1629.39</v>
      </c>
      <c r="J1613" s="67">
        <v>114.06</v>
      </c>
      <c r="K1613" s="65" t="s">
        <v>81</v>
      </c>
      <c r="L1613" s="125" t="str">
        <f>MID(Tabla62[[#This Row],[Contratista3]], 1,10)</f>
        <v xml:space="preserve">B35859164 </v>
      </c>
      <c r="M1613" s="69" t="s">
        <v>3</v>
      </c>
    </row>
    <row r="1614" spans="1:13" ht="30.75" customHeight="1">
      <c r="A1614" s="3" t="s">
        <v>24</v>
      </c>
      <c r="B1614" s="63" t="s">
        <v>4391</v>
      </c>
      <c r="C1614" s="64" t="s">
        <v>1</v>
      </c>
      <c r="D1614" s="65" t="s">
        <v>4392</v>
      </c>
      <c r="E1614" s="66">
        <v>0.13</v>
      </c>
      <c r="F1614" s="67">
        <v>608</v>
      </c>
      <c r="G1614" s="67">
        <v>0</v>
      </c>
      <c r="H1614" s="68" t="s">
        <v>2437</v>
      </c>
      <c r="I1614" s="67">
        <v>608</v>
      </c>
      <c r="J1614" s="67">
        <v>0</v>
      </c>
      <c r="K1614" s="65" t="s">
        <v>4393</v>
      </c>
      <c r="L1614" s="125" t="str">
        <f>MID(Tabla62[[#This Row],[Contratista3]], 1,10)</f>
        <v xml:space="preserve">X2810729Z </v>
      </c>
      <c r="M1614" s="69" t="s">
        <v>3</v>
      </c>
    </row>
    <row r="1615" spans="1:13" ht="30.75" customHeight="1">
      <c r="A1615" s="3" t="s">
        <v>24</v>
      </c>
      <c r="B1615" s="63" t="s">
        <v>4394</v>
      </c>
      <c r="C1615" s="64" t="s">
        <v>0</v>
      </c>
      <c r="D1615" s="65" t="s">
        <v>4395</v>
      </c>
      <c r="E1615" s="66">
        <v>0.03</v>
      </c>
      <c r="F1615" s="67">
        <v>94.11</v>
      </c>
      <c r="G1615" s="67">
        <v>0</v>
      </c>
      <c r="H1615" s="68" t="s">
        <v>2437</v>
      </c>
      <c r="I1615" s="67">
        <v>94.11</v>
      </c>
      <c r="J1615" s="67">
        <v>0</v>
      </c>
      <c r="K1615" s="65" t="s">
        <v>4396</v>
      </c>
      <c r="L1615" s="125" t="str">
        <f>MID(Tabla62[[#This Row],[Contratista3]], 1,10)</f>
        <v>044712036J</v>
      </c>
      <c r="M1615" s="69" t="s">
        <v>3</v>
      </c>
    </row>
    <row r="1616" spans="1:13" ht="30.75" customHeight="1">
      <c r="A1616" s="3" t="s">
        <v>24</v>
      </c>
      <c r="B1616" s="63" t="s">
        <v>4397</v>
      </c>
      <c r="C1616" s="64" t="s">
        <v>0</v>
      </c>
      <c r="D1616" s="65" t="s">
        <v>30</v>
      </c>
      <c r="E1616" s="66">
        <v>0.03</v>
      </c>
      <c r="F1616" s="67">
        <v>315.11</v>
      </c>
      <c r="G1616" s="67">
        <v>9.7899999999999991</v>
      </c>
      <c r="H1616" s="68" t="s">
        <v>2437</v>
      </c>
      <c r="I1616" s="67">
        <v>315.11</v>
      </c>
      <c r="J1616" s="67">
        <v>9.7899999999999991</v>
      </c>
      <c r="K1616" s="65" t="s">
        <v>41</v>
      </c>
      <c r="L1616" s="125" t="str">
        <f>MID(Tabla62[[#This Row],[Contratista3]], 1,10)</f>
        <v xml:space="preserve">B35211200 </v>
      </c>
      <c r="M1616" s="69" t="s">
        <v>3</v>
      </c>
    </row>
    <row r="1617" spans="1:13" ht="30.75" customHeight="1">
      <c r="A1617" s="3" t="s">
        <v>24</v>
      </c>
      <c r="B1617" s="63" t="s">
        <v>4398</v>
      </c>
      <c r="C1617" s="64" t="s">
        <v>0</v>
      </c>
      <c r="D1617" s="65" t="s">
        <v>4399</v>
      </c>
      <c r="E1617" s="66">
        <v>0.03</v>
      </c>
      <c r="F1617" s="67">
        <v>1274.04</v>
      </c>
      <c r="G1617" s="67">
        <v>0</v>
      </c>
      <c r="H1617" s="68" t="s">
        <v>1015</v>
      </c>
      <c r="I1617" s="67">
        <v>1274.04</v>
      </c>
      <c r="J1617" s="67">
        <v>0</v>
      </c>
      <c r="K1617" s="65" t="s">
        <v>169</v>
      </c>
      <c r="L1617" s="125" t="str">
        <f>MID(Tabla62[[#This Row],[Contratista3]], 1,10)</f>
        <v xml:space="preserve">B88002670 </v>
      </c>
      <c r="M1617" s="69" t="s">
        <v>3</v>
      </c>
    </row>
    <row r="1618" spans="1:13" ht="30.75" customHeight="1">
      <c r="A1618" s="3" t="s">
        <v>24</v>
      </c>
      <c r="B1618" s="63" t="s">
        <v>4400</v>
      </c>
      <c r="C1618" s="64" t="s">
        <v>1</v>
      </c>
      <c r="D1618" s="65" t="s">
        <v>4401</v>
      </c>
      <c r="E1618" s="66">
        <v>0.03</v>
      </c>
      <c r="F1618" s="67">
        <v>360</v>
      </c>
      <c r="G1618" s="67">
        <v>0</v>
      </c>
      <c r="H1618" s="68" t="s">
        <v>2437</v>
      </c>
      <c r="I1618" s="67">
        <v>360</v>
      </c>
      <c r="J1618" s="67">
        <v>0</v>
      </c>
      <c r="K1618" s="65" t="s">
        <v>159</v>
      </c>
      <c r="L1618" s="125" t="str">
        <f>MID(Tabla62[[#This Row],[Contratista3]], 1,10)</f>
        <v>045774524Q</v>
      </c>
      <c r="M1618" s="69" t="s">
        <v>3</v>
      </c>
    </row>
    <row r="1619" spans="1:13" ht="30.75" customHeight="1">
      <c r="A1619" s="3" t="s">
        <v>24</v>
      </c>
      <c r="B1619" s="63" t="s">
        <v>4402</v>
      </c>
      <c r="C1619" s="64" t="s">
        <v>1</v>
      </c>
      <c r="D1619" s="65" t="s">
        <v>4403</v>
      </c>
      <c r="E1619" s="66">
        <v>0.03</v>
      </c>
      <c r="F1619" s="67">
        <v>480</v>
      </c>
      <c r="G1619" s="67">
        <v>0</v>
      </c>
      <c r="H1619" s="68" t="s">
        <v>2437</v>
      </c>
      <c r="I1619" s="67">
        <v>480</v>
      </c>
      <c r="J1619" s="67">
        <v>0</v>
      </c>
      <c r="K1619" s="65" t="s">
        <v>4404</v>
      </c>
      <c r="L1619" s="125" t="str">
        <f>MID(Tabla62[[#This Row],[Contratista3]], 1,10)</f>
        <v>078850788A</v>
      </c>
      <c r="M1619" s="69" t="s">
        <v>3</v>
      </c>
    </row>
    <row r="1620" spans="1:13" ht="30.75" customHeight="1">
      <c r="A1620" s="3" t="s">
        <v>24</v>
      </c>
      <c r="B1620" s="63" t="s">
        <v>4405</v>
      </c>
      <c r="C1620" s="64" t="s">
        <v>1</v>
      </c>
      <c r="D1620" s="65" t="s">
        <v>4406</v>
      </c>
      <c r="E1620" s="66">
        <v>0.03</v>
      </c>
      <c r="F1620" s="67">
        <v>350</v>
      </c>
      <c r="G1620" s="67">
        <v>0</v>
      </c>
      <c r="H1620" s="68" t="s">
        <v>2437</v>
      </c>
      <c r="I1620" s="67">
        <v>350</v>
      </c>
      <c r="J1620" s="67">
        <v>0</v>
      </c>
      <c r="K1620" s="65" t="s">
        <v>4407</v>
      </c>
      <c r="L1620" s="125" t="str">
        <f>MID(Tabla62[[#This Row],[Contratista3]], 1,10)</f>
        <v>042165304W</v>
      </c>
      <c r="M1620" s="69" t="s">
        <v>3</v>
      </c>
    </row>
    <row r="1621" spans="1:13" ht="30.75" customHeight="1">
      <c r="A1621" s="3" t="s">
        <v>24</v>
      </c>
      <c r="B1621" s="63" t="s">
        <v>4408</v>
      </c>
      <c r="C1621" s="64" t="s">
        <v>0</v>
      </c>
      <c r="D1621" s="65" t="s">
        <v>3817</v>
      </c>
      <c r="E1621" s="66">
        <v>0.03</v>
      </c>
      <c r="F1621" s="67">
        <v>67</v>
      </c>
      <c r="G1621" s="67">
        <v>2.0099999999999998</v>
      </c>
      <c r="H1621" s="68" t="s">
        <v>2437</v>
      </c>
      <c r="I1621" s="67">
        <v>67</v>
      </c>
      <c r="J1621" s="67">
        <v>2.0099999999999998</v>
      </c>
      <c r="K1621" s="65" t="s">
        <v>53</v>
      </c>
      <c r="L1621" s="125" t="str">
        <f>MID(Tabla62[[#This Row],[Contratista3]], 1,10)</f>
        <v xml:space="preserve">B35397108 </v>
      </c>
      <c r="M1621" s="69" t="s">
        <v>3</v>
      </c>
    </row>
    <row r="1622" spans="1:13" ht="30.75" customHeight="1">
      <c r="A1622" s="3" t="s">
        <v>24</v>
      </c>
      <c r="B1622" s="63" t="s">
        <v>4409</v>
      </c>
      <c r="C1622" s="64" t="s">
        <v>1</v>
      </c>
      <c r="D1622" s="65" t="s">
        <v>4410</v>
      </c>
      <c r="E1622" s="66">
        <v>0.03</v>
      </c>
      <c r="F1622" s="67">
        <v>480</v>
      </c>
      <c r="G1622" s="67">
        <v>0</v>
      </c>
      <c r="H1622" s="68" t="s">
        <v>1015</v>
      </c>
      <c r="I1622" s="67">
        <v>480</v>
      </c>
      <c r="J1622" s="67">
        <v>0</v>
      </c>
      <c r="K1622" s="65" t="s">
        <v>4411</v>
      </c>
      <c r="L1622" s="125" t="str">
        <f>MID(Tabla62[[#This Row],[Contratista3]], 1,10)</f>
        <v xml:space="preserve">X3413402H </v>
      </c>
      <c r="M1622" s="69" t="s">
        <v>3</v>
      </c>
    </row>
    <row r="1623" spans="1:13" ht="30.75" customHeight="1">
      <c r="A1623" s="3" t="s">
        <v>24</v>
      </c>
      <c r="B1623" s="63" t="s">
        <v>4412</v>
      </c>
      <c r="C1623" s="64" t="s">
        <v>1</v>
      </c>
      <c r="D1623" s="65" t="s">
        <v>4403</v>
      </c>
      <c r="E1623" s="66">
        <v>0.03</v>
      </c>
      <c r="F1623" s="67">
        <v>480</v>
      </c>
      <c r="G1623" s="67">
        <v>0</v>
      </c>
      <c r="H1623" s="68" t="s">
        <v>1015</v>
      </c>
      <c r="I1623" s="67">
        <v>480</v>
      </c>
      <c r="J1623" s="67">
        <v>0</v>
      </c>
      <c r="K1623" s="65" t="s">
        <v>4413</v>
      </c>
      <c r="L1623" s="125" t="str">
        <f>MID(Tabla62[[#This Row],[Contratista3]], 1,10)</f>
        <v>078567111P</v>
      </c>
      <c r="M1623" s="69" t="s">
        <v>3</v>
      </c>
    </row>
    <row r="1624" spans="1:13" ht="30.75" customHeight="1">
      <c r="A1624" s="3" t="s">
        <v>24</v>
      </c>
      <c r="B1624" s="63" t="s">
        <v>4414</v>
      </c>
      <c r="C1624" s="64" t="s">
        <v>1</v>
      </c>
      <c r="D1624" s="65" t="s">
        <v>4415</v>
      </c>
      <c r="E1624" s="66">
        <v>0.03</v>
      </c>
      <c r="F1624" s="67">
        <v>7512</v>
      </c>
      <c r="G1624" s="67">
        <v>0</v>
      </c>
      <c r="H1624" s="68" t="s">
        <v>1375</v>
      </c>
      <c r="I1624" s="67">
        <v>7512</v>
      </c>
      <c r="J1624" s="67">
        <v>0</v>
      </c>
      <c r="K1624" s="65" t="s">
        <v>78</v>
      </c>
      <c r="L1624" s="125" t="str">
        <f>MID(Tabla62[[#This Row],[Contratista3]], 1,10)</f>
        <v>072732952Y</v>
      </c>
      <c r="M1624" s="69" t="s">
        <v>3</v>
      </c>
    </row>
    <row r="1625" spans="1:13" ht="30.75" customHeight="1">
      <c r="A1625" s="3" t="s">
        <v>24</v>
      </c>
      <c r="B1625" s="63" t="s">
        <v>4416</v>
      </c>
      <c r="C1625" s="64" t="s">
        <v>1</v>
      </c>
      <c r="D1625" s="65" t="s">
        <v>4417</v>
      </c>
      <c r="E1625" s="66">
        <v>0.23</v>
      </c>
      <c r="F1625" s="67">
        <v>3500</v>
      </c>
      <c r="G1625" s="67">
        <v>245</v>
      </c>
      <c r="H1625" s="68" t="s">
        <v>1140</v>
      </c>
      <c r="I1625" s="67">
        <v>3500</v>
      </c>
      <c r="J1625" s="67">
        <v>245</v>
      </c>
      <c r="K1625" s="65" t="s">
        <v>108</v>
      </c>
      <c r="L1625" s="125" t="str">
        <f>MID(Tabla62[[#This Row],[Contratista3]], 1,10)</f>
        <v>045771170C</v>
      </c>
      <c r="M1625" s="69" t="s">
        <v>3</v>
      </c>
    </row>
    <row r="1626" spans="1:13" ht="30.75" customHeight="1">
      <c r="A1626" s="3" t="s">
        <v>24</v>
      </c>
      <c r="B1626" s="63" t="s">
        <v>4418</v>
      </c>
      <c r="C1626" s="64" t="s">
        <v>1</v>
      </c>
      <c r="D1626" s="65" t="s">
        <v>4419</v>
      </c>
      <c r="E1626" s="66">
        <v>0.03</v>
      </c>
      <c r="F1626" s="67">
        <v>350</v>
      </c>
      <c r="G1626" s="67">
        <v>0</v>
      </c>
      <c r="H1626" s="68" t="s">
        <v>2659</v>
      </c>
      <c r="I1626" s="67">
        <v>350</v>
      </c>
      <c r="J1626" s="67">
        <v>0</v>
      </c>
      <c r="K1626" s="65" t="s">
        <v>4420</v>
      </c>
      <c r="L1626" s="125" t="str">
        <f>MID(Tabla62[[#This Row],[Contratista3]], 1,10)</f>
        <v>078856755J</v>
      </c>
      <c r="M1626" s="69" t="s">
        <v>3</v>
      </c>
    </row>
    <row r="1627" spans="1:13" ht="30.75" customHeight="1">
      <c r="A1627" s="3" t="s">
        <v>24</v>
      </c>
      <c r="B1627" s="63" t="s">
        <v>4421</v>
      </c>
      <c r="C1627" s="64" t="s">
        <v>0</v>
      </c>
      <c r="D1627" s="65" t="s">
        <v>3817</v>
      </c>
      <c r="E1627" s="66">
        <v>0.03</v>
      </c>
      <c r="F1627" s="67">
        <v>67</v>
      </c>
      <c r="G1627" s="67">
        <v>2.0099999999999998</v>
      </c>
      <c r="H1627" s="68" t="s">
        <v>4422</v>
      </c>
      <c r="I1627" s="67">
        <v>67</v>
      </c>
      <c r="J1627" s="67">
        <v>2.0099999999999998</v>
      </c>
      <c r="K1627" s="65" t="s">
        <v>53</v>
      </c>
      <c r="L1627" s="125" t="str">
        <f>MID(Tabla62[[#This Row],[Contratista3]], 1,10)</f>
        <v xml:space="preserve">B35397108 </v>
      </c>
      <c r="M1627" s="69" t="s">
        <v>3</v>
      </c>
    </row>
    <row r="1628" spans="1:13" ht="30.75" customHeight="1">
      <c r="A1628" s="3" t="s">
        <v>24</v>
      </c>
      <c r="B1628" s="63" t="s">
        <v>4423</v>
      </c>
      <c r="C1628" s="64" t="s">
        <v>1</v>
      </c>
      <c r="D1628" s="65" t="s">
        <v>4424</v>
      </c>
      <c r="E1628" s="66">
        <v>0.83</v>
      </c>
      <c r="F1628" s="67">
        <v>1200</v>
      </c>
      <c r="G1628" s="67">
        <v>0</v>
      </c>
      <c r="H1628" s="68" t="s">
        <v>4422</v>
      </c>
      <c r="I1628" s="67">
        <v>1200</v>
      </c>
      <c r="J1628" s="67">
        <v>0</v>
      </c>
      <c r="K1628" s="65" t="s">
        <v>92</v>
      </c>
      <c r="L1628" s="125" t="str">
        <f>MID(Tabla62[[#This Row],[Contratista3]], 1,10)</f>
        <v>044737120G</v>
      </c>
      <c r="M1628" s="69" t="s">
        <v>3</v>
      </c>
    </row>
    <row r="1629" spans="1:13" ht="30.75" customHeight="1">
      <c r="A1629" s="3" t="s">
        <v>24</v>
      </c>
      <c r="B1629" s="63" t="s">
        <v>4425</v>
      </c>
      <c r="C1629" s="64" t="s">
        <v>0</v>
      </c>
      <c r="D1629" s="65" t="s">
        <v>4426</v>
      </c>
      <c r="E1629" s="66">
        <v>0.03</v>
      </c>
      <c r="F1629" s="67">
        <v>711.32</v>
      </c>
      <c r="G1629" s="67">
        <v>49.8</v>
      </c>
      <c r="H1629" s="68" t="s">
        <v>2659</v>
      </c>
      <c r="I1629" s="67">
        <v>711.32</v>
      </c>
      <c r="J1629" s="67">
        <v>49.8</v>
      </c>
      <c r="K1629" s="65" t="s">
        <v>95</v>
      </c>
      <c r="L1629" s="125" t="str">
        <f>MID(Tabla62[[#This Row],[Contratista3]], 1,10)</f>
        <v xml:space="preserve">B35612282 </v>
      </c>
      <c r="M1629" s="69" t="s">
        <v>3</v>
      </c>
    </row>
    <row r="1630" spans="1:13" ht="30.75" customHeight="1">
      <c r="A1630" s="3" t="s">
        <v>24</v>
      </c>
      <c r="B1630" s="63" t="s">
        <v>4427</v>
      </c>
      <c r="C1630" s="64" t="s">
        <v>1</v>
      </c>
      <c r="D1630" s="65" t="s">
        <v>4428</v>
      </c>
      <c r="E1630" s="66">
        <v>0.03</v>
      </c>
      <c r="F1630" s="67">
        <v>121.57</v>
      </c>
      <c r="G1630" s="67">
        <v>8.51</v>
      </c>
      <c r="H1630" s="68" t="s">
        <v>2504</v>
      </c>
      <c r="I1630" s="67">
        <v>121.57</v>
      </c>
      <c r="J1630" s="67">
        <v>8.51</v>
      </c>
      <c r="K1630" s="65" t="s">
        <v>80</v>
      </c>
      <c r="L1630" s="125" t="str">
        <f>MID(Tabla62[[#This Row],[Contratista3]], 1,10)</f>
        <v xml:space="preserve">A78990413 </v>
      </c>
      <c r="M1630" s="69" t="s">
        <v>3</v>
      </c>
    </row>
    <row r="1631" spans="1:13" ht="30.75" customHeight="1">
      <c r="A1631" s="3" t="s">
        <v>24</v>
      </c>
      <c r="B1631" s="63" t="s">
        <v>4429</v>
      </c>
      <c r="C1631" s="64" t="s">
        <v>1</v>
      </c>
      <c r="D1631" s="65" t="s">
        <v>4430</v>
      </c>
      <c r="E1631" s="66">
        <v>0.03</v>
      </c>
      <c r="F1631" s="67">
        <v>1304.0999999999999</v>
      </c>
      <c r="G1631" s="67">
        <v>91.29</v>
      </c>
      <c r="H1631" s="68" t="s">
        <v>2074</v>
      </c>
      <c r="I1631" s="67">
        <v>1304.0999999999999</v>
      </c>
      <c r="J1631" s="67">
        <v>91.29</v>
      </c>
      <c r="K1631" s="65" t="s">
        <v>99</v>
      </c>
      <c r="L1631" s="125" t="str">
        <f>MID(Tabla62[[#This Row],[Contratista3]], 1,10)</f>
        <v xml:space="preserve">B76305879 </v>
      </c>
      <c r="M1631" s="69" t="s">
        <v>3</v>
      </c>
    </row>
    <row r="1632" spans="1:13" ht="30.75" customHeight="1">
      <c r="A1632" s="3" t="s">
        <v>24</v>
      </c>
      <c r="B1632" s="63" t="s">
        <v>4431</v>
      </c>
      <c r="C1632" s="64" t="s">
        <v>1</v>
      </c>
      <c r="D1632" s="65" t="s">
        <v>4432</v>
      </c>
      <c r="E1632" s="66">
        <v>0.03</v>
      </c>
      <c r="F1632" s="67">
        <v>7883</v>
      </c>
      <c r="G1632" s="67">
        <v>551.80999999999995</v>
      </c>
      <c r="H1632" s="68" t="s">
        <v>2074</v>
      </c>
      <c r="I1632" s="67">
        <v>7883</v>
      </c>
      <c r="J1632" s="67">
        <v>551.80999999999995</v>
      </c>
      <c r="K1632" s="65" t="s">
        <v>4433</v>
      </c>
      <c r="L1632" s="125" t="str">
        <f>MID(Tabla62[[#This Row],[Contratista3]], 1,10)</f>
        <v xml:space="preserve">B35555291 </v>
      </c>
      <c r="M1632" s="69" t="s">
        <v>3</v>
      </c>
    </row>
    <row r="1633" spans="1:13" ht="30.75" customHeight="1">
      <c r="A1633" s="3" t="s">
        <v>24</v>
      </c>
      <c r="B1633" s="63" t="s">
        <v>4434</v>
      </c>
      <c r="C1633" s="64" t="s">
        <v>1</v>
      </c>
      <c r="D1633" s="65" t="s">
        <v>4435</v>
      </c>
      <c r="E1633" s="66">
        <v>0.5</v>
      </c>
      <c r="F1633" s="67">
        <v>3783.24</v>
      </c>
      <c r="G1633" s="67">
        <v>264.83</v>
      </c>
      <c r="H1633" s="68" t="s">
        <v>2504</v>
      </c>
      <c r="I1633" s="67">
        <v>3783.24</v>
      </c>
      <c r="J1633" s="67">
        <v>264.83</v>
      </c>
      <c r="K1633" s="65" t="s">
        <v>141</v>
      </c>
      <c r="L1633" s="125" t="str">
        <f>MID(Tabla62[[#This Row],[Contratista3]], 1,10)</f>
        <v>042655693P</v>
      </c>
      <c r="M1633" s="69" t="s">
        <v>3</v>
      </c>
    </row>
    <row r="1634" spans="1:13" ht="30.75" customHeight="1">
      <c r="A1634" s="3" t="s">
        <v>24</v>
      </c>
      <c r="B1634" s="63" t="s">
        <v>4436</v>
      </c>
      <c r="C1634" s="64" t="s">
        <v>1</v>
      </c>
      <c r="D1634" s="65" t="s">
        <v>4437</v>
      </c>
      <c r="E1634" s="66">
        <v>0.03</v>
      </c>
      <c r="F1634" s="67">
        <v>6600</v>
      </c>
      <c r="G1634" s="67">
        <v>462</v>
      </c>
      <c r="H1634" s="68" t="s">
        <v>1134</v>
      </c>
      <c r="I1634" s="67">
        <v>6600</v>
      </c>
      <c r="J1634" s="67">
        <v>462</v>
      </c>
      <c r="K1634" s="65" t="s">
        <v>141</v>
      </c>
      <c r="L1634" s="125" t="str">
        <f>MID(Tabla62[[#This Row],[Contratista3]], 1,10)</f>
        <v>042655693P</v>
      </c>
      <c r="M1634" s="69" t="s">
        <v>3</v>
      </c>
    </row>
    <row r="1635" spans="1:13" ht="30.75" customHeight="1">
      <c r="A1635" s="3" t="s">
        <v>24</v>
      </c>
      <c r="B1635" s="63" t="s">
        <v>4438</v>
      </c>
      <c r="C1635" s="64" t="s">
        <v>1</v>
      </c>
      <c r="D1635" s="65" t="s">
        <v>4439</v>
      </c>
      <c r="E1635" s="66">
        <v>2.56</v>
      </c>
      <c r="F1635" s="67">
        <v>21.63</v>
      </c>
      <c r="G1635" s="67">
        <v>0</v>
      </c>
      <c r="H1635" s="68" t="s">
        <v>368</v>
      </c>
      <c r="I1635" s="67">
        <v>21.63</v>
      </c>
      <c r="J1635" s="67">
        <v>0</v>
      </c>
      <c r="K1635" s="65" t="s">
        <v>119</v>
      </c>
      <c r="L1635" s="125" t="str">
        <f>MID(Tabla62[[#This Row],[Contratista3]], 1,10)</f>
        <v xml:space="preserve">W0185688I </v>
      </c>
      <c r="M1635" s="69" t="s">
        <v>3</v>
      </c>
    </row>
    <row r="1636" spans="1:13" ht="30.75" customHeight="1">
      <c r="A1636" s="3" t="s">
        <v>24</v>
      </c>
      <c r="B1636" s="63" t="s">
        <v>4440</v>
      </c>
      <c r="C1636" s="64" t="s">
        <v>1</v>
      </c>
      <c r="D1636" s="65" t="s">
        <v>3701</v>
      </c>
      <c r="E1636" s="66">
        <v>1</v>
      </c>
      <c r="F1636" s="67">
        <v>41.76</v>
      </c>
      <c r="G1636" s="67">
        <v>2.92</v>
      </c>
      <c r="H1636" s="68" t="s">
        <v>368</v>
      </c>
      <c r="I1636" s="67">
        <v>41.76</v>
      </c>
      <c r="J1636" s="67">
        <v>2.92</v>
      </c>
      <c r="K1636" s="65" t="s">
        <v>42</v>
      </c>
      <c r="L1636" s="125" t="str">
        <f>MID(Tabla62[[#This Row],[Contratista3]], 1,10)</f>
        <v xml:space="preserve">B35419977 </v>
      </c>
      <c r="M1636" s="69" t="s">
        <v>3</v>
      </c>
    </row>
    <row r="1637" spans="1:13" ht="30.75" customHeight="1">
      <c r="A1637" s="3" t="s">
        <v>24</v>
      </c>
      <c r="B1637" s="63" t="s">
        <v>4441</v>
      </c>
      <c r="C1637" s="64" t="s">
        <v>1</v>
      </c>
      <c r="D1637" s="65" t="s">
        <v>3701</v>
      </c>
      <c r="E1637" s="66">
        <v>1</v>
      </c>
      <c r="F1637" s="67">
        <v>40.03</v>
      </c>
      <c r="G1637" s="67">
        <v>2.8</v>
      </c>
      <c r="H1637" s="68" t="s">
        <v>368</v>
      </c>
      <c r="I1637" s="67">
        <v>40.03</v>
      </c>
      <c r="J1637" s="67">
        <v>2.8</v>
      </c>
      <c r="K1637" s="65" t="s">
        <v>42</v>
      </c>
      <c r="L1637" s="125" t="str">
        <f>MID(Tabla62[[#This Row],[Contratista3]], 1,10)</f>
        <v xml:space="preserve">B35419977 </v>
      </c>
      <c r="M1637" s="69" t="s">
        <v>3</v>
      </c>
    </row>
    <row r="1638" spans="1:13" ht="30.75" customHeight="1">
      <c r="A1638" s="3" t="s">
        <v>24</v>
      </c>
      <c r="B1638" s="63" t="s">
        <v>4442</v>
      </c>
      <c r="C1638" s="64" t="s">
        <v>1</v>
      </c>
      <c r="D1638" s="65" t="s">
        <v>3701</v>
      </c>
      <c r="E1638" s="66">
        <v>1.03</v>
      </c>
      <c r="F1638" s="67">
        <v>8.2899999999999991</v>
      </c>
      <c r="G1638" s="67">
        <v>0.57999999999999996</v>
      </c>
      <c r="H1638" s="68" t="s">
        <v>368</v>
      </c>
      <c r="I1638" s="67">
        <v>8.2899999999999991</v>
      </c>
      <c r="J1638" s="67">
        <v>0.57999999999999996</v>
      </c>
      <c r="K1638" s="65" t="s">
        <v>42</v>
      </c>
      <c r="L1638" s="125" t="str">
        <f>MID(Tabla62[[#This Row],[Contratista3]], 1,10)</f>
        <v xml:space="preserve">B35419977 </v>
      </c>
      <c r="M1638" s="69" t="s">
        <v>3</v>
      </c>
    </row>
    <row r="1639" spans="1:13" ht="30.75" customHeight="1">
      <c r="A1639" s="3" t="s">
        <v>24</v>
      </c>
      <c r="B1639" s="63" t="s">
        <v>4443</v>
      </c>
      <c r="C1639" s="64" t="s">
        <v>1</v>
      </c>
      <c r="D1639" s="65" t="s">
        <v>3701</v>
      </c>
      <c r="E1639" s="66">
        <v>1</v>
      </c>
      <c r="F1639" s="67">
        <v>41.43</v>
      </c>
      <c r="G1639" s="67">
        <v>2.9</v>
      </c>
      <c r="H1639" s="68" t="s">
        <v>368</v>
      </c>
      <c r="I1639" s="67">
        <v>41.43</v>
      </c>
      <c r="J1639" s="67">
        <v>2.9</v>
      </c>
      <c r="K1639" s="65" t="s">
        <v>42</v>
      </c>
      <c r="L1639" s="125" t="str">
        <f>MID(Tabla62[[#This Row],[Contratista3]], 1,10)</f>
        <v xml:space="preserve">B35419977 </v>
      </c>
      <c r="M1639" s="69" t="s">
        <v>3</v>
      </c>
    </row>
    <row r="1640" spans="1:13" ht="30.75" customHeight="1">
      <c r="A1640" s="3" t="s">
        <v>24</v>
      </c>
      <c r="B1640" s="63" t="s">
        <v>4444</v>
      </c>
      <c r="C1640" s="64" t="s">
        <v>1</v>
      </c>
      <c r="D1640" s="65" t="s">
        <v>4445</v>
      </c>
      <c r="E1640" s="66">
        <v>1</v>
      </c>
      <c r="F1640" s="67">
        <v>4826</v>
      </c>
      <c r="G1640" s="67">
        <v>337.82</v>
      </c>
      <c r="H1640" s="68" t="s">
        <v>1958</v>
      </c>
      <c r="I1640" s="67">
        <v>4826</v>
      </c>
      <c r="J1640" s="67">
        <v>337.82</v>
      </c>
      <c r="K1640" s="65" t="s">
        <v>164</v>
      </c>
      <c r="L1640" s="125" t="str">
        <f>MID(Tabla62[[#This Row],[Contratista3]], 1,10)</f>
        <v xml:space="preserve">B76211382 </v>
      </c>
      <c r="M1640" s="69" t="s">
        <v>3</v>
      </c>
    </row>
    <row r="1641" spans="1:13" ht="30.75" customHeight="1">
      <c r="A1641" s="3" t="s">
        <v>24</v>
      </c>
      <c r="B1641" s="63" t="s">
        <v>4446</v>
      </c>
      <c r="C1641" s="64" t="s">
        <v>1</v>
      </c>
      <c r="D1641" s="65" t="s">
        <v>4447</v>
      </c>
      <c r="E1641" s="66">
        <v>0.1</v>
      </c>
      <c r="F1641" s="67">
        <v>477.16</v>
      </c>
      <c r="G1641" s="67">
        <v>0</v>
      </c>
      <c r="H1641" s="68" t="s">
        <v>1338</v>
      </c>
      <c r="I1641" s="67">
        <v>477.16</v>
      </c>
      <c r="J1641" s="67">
        <v>0</v>
      </c>
      <c r="K1641" s="65" t="s">
        <v>134</v>
      </c>
      <c r="L1641" s="125" t="str">
        <f>MID(Tabla62[[#This Row],[Contratista3]], 1,10)</f>
        <v xml:space="preserve">B76367549 </v>
      </c>
      <c r="M1641" s="69" t="s">
        <v>3</v>
      </c>
    </row>
    <row r="1642" spans="1:13" ht="30.75" customHeight="1">
      <c r="A1642" s="3" t="s">
        <v>24</v>
      </c>
      <c r="B1642" s="63" t="s">
        <v>4448</v>
      </c>
      <c r="C1642" s="64" t="s">
        <v>1</v>
      </c>
      <c r="D1642" s="65" t="s">
        <v>3701</v>
      </c>
      <c r="E1642" s="66">
        <v>0.03</v>
      </c>
      <c r="F1642" s="67">
        <v>36.200000000000003</v>
      </c>
      <c r="G1642" s="67">
        <v>2.5299999999999998</v>
      </c>
      <c r="H1642" s="68" t="s">
        <v>376</v>
      </c>
      <c r="I1642" s="67">
        <v>36.200000000000003</v>
      </c>
      <c r="J1642" s="67">
        <v>2.5299999999999998</v>
      </c>
      <c r="K1642" s="65" t="s">
        <v>42</v>
      </c>
      <c r="L1642" s="125" t="str">
        <f>MID(Tabla62[[#This Row],[Contratista3]], 1,10)</f>
        <v xml:space="preserve">B35419977 </v>
      </c>
      <c r="M1642" s="69" t="s">
        <v>3</v>
      </c>
    </row>
    <row r="1643" spans="1:13" ht="30.75" customHeight="1">
      <c r="A1643" s="3" t="s">
        <v>24</v>
      </c>
      <c r="B1643" s="63" t="s">
        <v>4449</v>
      </c>
      <c r="C1643" s="64" t="s">
        <v>0</v>
      </c>
      <c r="D1643" s="65" t="s">
        <v>30</v>
      </c>
      <c r="E1643" s="66">
        <v>0.03</v>
      </c>
      <c r="F1643" s="67">
        <v>50.25</v>
      </c>
      <c r="G1643" s="67">
        <v>0</v>
      </c>
      <c r="H1643" s="68" t="s">
        <v>2507</v>
      </c>
      <c r="I1643" s="67">
        <v>50.25</v>
      </c>
      <c r="J1643" s="67">
        <v>0</v>
      </c>
      <c r="K1643" s="65" t="s">
        <v>71</v>
      </c>
      <c r="L1643" s="125" t="str">
        <f>MID(Tabla62[[#This Row],[Contratista3]], 1,10)</f>
        <v xml:space="preserve">J35470723 </v>
      </c>
      <c r="M1643" s="69" t="s">
        <v>3</v>
      </c>
    </row>
    <row r="1644" spans="1:13" ht="30.75" customHeight="1">
      <c r="A1644" s="3" t="s">
        <v>24</v>
      </c>
      <c r="B1644" s="63" t="s">
        <v>4450</v>
      </c>
      <c r="C1644" s="64" t="s">
        <v>0</v>
      </c>
      <c r="D1644" s="65" t="s">
        <v>4451</v>
      </c>
      <c r="E1644" s="66">
        <v>0.03</v>
      </c>
      <c r="F1644" s="67">
        <v>134</v>
      </c>
      <c r="G1644" s="67">
        <v>4.0199999999999996</v>
      </c>
      <c r="H1644" s="68" t="s">
        <v>2198</v>
      </c>
      <c r="I1644" s="67">
        <v>134</v>
      </c>
      <c r="J1644" s="67">
        <v>4.0199999999999996</v>
      </c>
      <c r="K1644" s="65" t="s">
        <v>53</v>
      </c>
      <c r="L1644" s="125" t="str">
        <f>MID(Tabla62[[#This Row],[Contratista3]], 1,10)</f>
        <v xml:space="preserve">B35397108 </v>
      </c>
      <c r="M1644" s="69" t="s">
        <v>3</v>
      </c>
    </row>
    <row r="1645" spans="1:13" ht="30.75" customHeight="1">
      <c r="A1645" s="3" t="s">
        <v>24</v>
      </c>
      <c r="B1645" s="63" t="s">
        <v>4452</v>
      </c>
      <c r="C1645" s="64" t="s">
        <v>0</v>
      </c>
      <c r="D1645" s="65" t="s">
        <v>4453</v>
      </c>
      <c r="E1645" s="66">
        <v>0.03</v>
      </c>
      <c r="F1645" s="67">
        <v>255.26</v>
      </c>
      <c r="G1645" s="67">
        <v>17.87</v>
      </c>
      <c r="H1645" s="68" t="s">
        <v>2198</v>
      </c>
      <c r="I1645" s="67">
        <v>255.26</v>
      </c>
      <c r="J1645" s="67">
        <v>17.87</v>
      </c>
      <c r="K1645" s="65" t="s">
        <v>82</v>
      </c>
      <c r="L1645" s="125" t="str">
        <f>MID(Tabla62[[#This Row],[Contratista3]], 1,10)</f>
        <v xml:space="preserve">B76090406 </v>
      </c>
      <c r="M1645" s="69" t="s">
        <v>3</v>
      </c>
    </row>
    <row r="1646" spans="1:13" ht="30.75" customHeight="1">
      <c r="A1646" s="3" t="s">
        <v>24</v>
      </c>
      <c r="B1646" s="63" t="s">
        <v>4454</v>
      </c>
      <c r="C1646" s="64" t="s">
        <v>1</v>
      </c>
      <c r="D1646" s="65" t="s">
        <v>4455</v>
      </c>
      <c r="E1646" s="66">
        <v>0.1</v>
      </c>
      <c r="F1646" s="67">
        <v>3451.1</v>
      </c>
      <c r="G1646" s="67">
        <v>241.58</v>
      </c>
      <c r="H1646" s="68" t="s">
        <v>292</v>
      </c>
      <c r="I1646" s="67">
        <v>3451.1</v>
      </c>
      <c r="J1646" s="67">
        <v>241.58</v>
      </c>
      <c r="K1646" s="65" t="s">
        <v>84</v>
      </c>
      <c r="L1646" s="125" t="str">
        <f>MID(Tabla62[[#This Row],[Contratista3]], 1,10)</f>
        <v xml:space="preserve">B76134170 </v>
      </c>
      <c r="M1646" s="69" t="s">
        <v>3</v>
      </c>
    </row>
    <row r="1647" spans="1:13" ht="30.75" customHeight="1">
      <c r="A1647" s="3" t="s">
        <v>24</v>
      </c>
      <c r="B1647" s="63" t="s">
        <v>4456</v>
      </c>
      <c r="C1647" s="64" t="s">
        <v>1</v>
      </c>
      <c r="D1647" s="65" t="s">
        <v>4457</v>
      </c>
      <c r="E1647" s="66">
        <v>1.66</v>
      </c>
      <c r="F1647" s="67">
        <v>5700</v>
      </c>
      <c r="G1647" s="67">
        <v>399</v>
      </c>
      <c r="H1647" s="68" t="s">
        <v>4458</v>
      </c>
      <c r="I1647" s="67">
        <v>5700</v>
      </c>
      <c r="J1647" s="67">
        <v>399</v>
      </c>
      <c r="K1647" s="65" t="s">
        <v>4459</v>
      </c>
      <c r="L1647" s="125" t="str">
        <f>MID(Tabla62[[#This Row],[Contratista3]], 1,10)</f>
        <v xml:space="preserve">B82491648 </v>
      </c>
      <c r="M1647" s="69" t="s">
        <v>3</v>
      </c>
    </row>
    <row r="1648" spans="1:13" ht="30.75" customHeight="1">
      <c r="A1648" s="3" t="s">
        <v>24</v>
      </c>
      <c r="B1648" s="63" t="s">
        <v>4460</v>
      </c>
      <c r="C1648" s="64" t="s">
        <v>1</v>
      </c>
      <c r="D1648" s="65" t="s">
        <v>4461</v>
      </c>
      <c r="E1648" s="66">
        <v>0.03</v>
      </c>
      <c r="F1648" s="67">
        <v>1162</v>
      </c>
      <c r="G1648" s="67">
        <v>81.34</v>
      </c>
      <c r="H1648" s="68" t="s">
        <v>1134</v>
      </c>
      <c r="I1648" s="67">
        <v>1162</v>
      </c>
      <c r="J1648" s="67">
        <v>81.34</v>
      </c>
      <c r="K1648" s="65" t="s">
        <v>3899</v>
      </c>
      <c r="L1648" s="125" t="str">
        <f>MID(Tabla62[[#This Row],[Contratista3]], 1,10)</f>
        <v xml:space="preserve">G38083408 </v>
      </c>
      <c r="M1648" s="69" t="s">
        <v>3</v>
      </c>
    </row>
    <row r="1649" spans="1:13" ht="30.75" customHeight="1">
      <c r="A1649" s="3" t="s">
        <v>24</v>
      </c>
      <c r="B1649" s="63" t="s">
        <v>4462</v>
      </c>
      <c r="C1649" s="64" t="s">
        <v>0</v>
      </c>
      <c r="D1649" s="65" t="s">
        <v>4463</v>
      </c>
      <c r="E1649" s="66">
        <v>0.03</v>
      </c>
      <c r="F1649" s="67">
        <v>4510</v>
      </c>
      <c r="G1649" s="67">
        <v>315.7</v>
      </c>
      <c r="H1649" s="68" t="s">
        <v>1134</v>
      </c>
      <c r="I1649" s="67">
        <v>4510</v>
      </c>
      <c r="J1649" s="67">
        <v>315.7</v>
      </c>
      <c r="K1649" s="65" t="s">
        <v>60</v>
      </c>
      <c r="L1649" s="125" t="str">
        <f>MID(Tabla62[[#This Row],[Contratista3]], 1,10)</f>
        <v xml:space="preserve">B35695428 </v>
      </c>
      <c r="M1649" s="69" t="s">
        <v>3</v>
      </c>
    </row>
    <row r="1650" spans="1:13" ht="30.75" customHeight="1">
      <c r="A1650" s="3" t="s">
        <v>24</v>
      </c>
      <c r="B1650" s="63" t="s">
        <v>4464</v>
      </c>
      <c r="C1650" s="64" t="s">
        <v>0</v>
      </c>
      <c r="D1650" s="65" t="s">
        <v>3903</v>
      </c>
      <c r="E1650" s="66">
        <v>0.03</v>
      </c>
      <c r="F1650" s="67">
        <v>187.5</v>
      </c>
      <c r="G1650" s="67">
        <v>0</v>
      </c>
      <c r="H1650" s="68" t="s">
        <v>1086</v>
      </c>
      <c r="I1650" s="67">
        <v>187.5</v>
      </c>
      <c r="J1650" s="67">
        <v>0</v>
      </c>
      <c r="K1650" s="65" t="s">
        <v>53</v>
      </c>
      <c r="L1650" s="125" t="str">
        <f>MID(Tabla62[[#This Row],[Contratista3]], 1,10)</f>
        <v xml:space="preserve">B35397108 </v>
      </c>
      <c r="M1650" s="69" t="s">
        <v>3</v>
      </c>
    </row>
    <row r="1651" spans="1:13" ht="30.75" customHeight="1">
      <c r="A1651" s="3" t="s">
        <v>24</v>
      </c>
      <c r="B1651" s="63" t="s">
        <v>4465</v>
      </c>
      <c r="C1651" s="64" t="s">
        <v>1</v>
      </c>
      <c r="D1651" s="65" t="s">
        <v>4466</v>
      </c>
      <c r="E1651" s="66">
        <v>0.5</v>
      </c>
      <c r="F1651" s="67">
        <v>1070</v>
      </c>
      <c r="G1651" s="67">
        <v>0</v>
      </c>
      <c r="H1651" s="68" t="s">
        <v>1089</v>
      </c>
      <c r="I1651" s="67">
        <v>1070</v>
      </c>
      <c r="J1651" s="67">
        <v>0</v>
      </c>
      <c r="K1651" s="65" t="s">
        <v>4467</v>
      </c>
      <c r="L1651" s="125" t="str">
        <f>MID(Tabla62[[#This Row],[Contratista3]], 1,10)</f>
        <v>042807843J</v>
      </c>
      <c r="M1651" s="69" t="s">
        <v>3</v>
      </c>
    </row>
    <row r="1652" spans="1:13" ht="30.75" customHeight="1">
      <c r="A1652" s="3" t="s">
        <v>24</v>
      </c>
      <c r="B1652" s="63" t="s">
        <v>4468</v>
      </c>
      <c r="C1652" s="64" t="s">
        <v>1</v>
      </c>
      <c r="D1652" s="65" t="s">
        <v>4469</v>
      </c>
      <c r="E1652" s="66">
        <v>1.5</v>
      </c>
      <c r="F1652" s="67">
        <v>1515</v>
      </c>
      <c r="G1652" s="67">
        <v>0</v>
      </c>
      <c r="H1652" s="68" t="s">
        <v>1134</v>
      </c>
      <c r="I1652" s="67">
        <v>1515</v>
      </c>
      <c r="J1652" s="67">
        <v>0</v>
      </c>
      <c r="K1652" s="65" t="s">
        <v>118</v>
      </c>
      <c r="L1652" s="125" t="str">
        <f>MID(Tabla62[[#This Row],[Contratista3]], 1,10)</f>
        <v>078475710D</v>
      </c>
      <c r="M1652" s="69" t="s">
        <v>3</v>
      </c>
    </row>
    <row r="1653" spans="1:13" ht="30.75" customHeight="1">
      <c r="A1653" s="3" t="s">
        <v>24</v>
      </c>
      <c r="B1653" s="63" t="s">
        <v>4470</v>
      </c>
      <c r="C1653" s="64" t="s">
        <v>1</v>
      </c>
      <c r="D1653" s="65" t="s">
        <v>4006</v>
      </c>
      <c r="E1653" s="66">
        <v>1</v>
      </c>
      <c r="F1653" s="67">
        <v>268.82</v>
      </c>
      <c r="G1653" s="67">
        <v>0</v>
      </c>
      <c r="H1653" s="68" t="s">
        <v>1083</v>
      </c>
      <c r="I1653" s="67">
        <v>268.82</v>
      </c>
      <c r="J1653" s="67">
        <v>0</v>
      </c>
      <c r="K1653" s="65" t="s">
        <v>4220</v>
      </c>
      <c r="L1653" s="125" t="str">
        <f>MID(Tabla62[[#This Row],[Contratista3]], 1,10)</f>
        <v>045781076J</v>
      </c>
      <c r="M1653" s="69" t="s">
        <v>3</v>
      </c>
    </row>
    <row r="1654" spans="1:13" ht="30.75" customHeight="1">
      <c r="A1654" s="3" t="s">
        <v>24</v>
      </c>
      <c r="B1654" s="63" t="s">
        <v>4471</v>
      </c>
      <c r="C1654" s="64" t="s">
        <v>1</v>
      </c>
      <c r="D1654" s="65" t="s">
        <v>4472</v>
      </c>
      <c r="E1654" s="66">
        <v>0.03</v>
      </c>
      <c r="F1654" s="67">
        <v>400</v>
      </c>
      <c r="G1654" s="67">
        <v>28</v>
      </c>
      <c r="H1654" s="68" t="s">
        <v>2844</v>
      </c>
      <c r="I1654" s="67">
        <v>400</v>
      </c>
      <c r="J1654" s="67">
        <v>28</v>
      </c>
      <c r="K1654" s="65" t="s">
        <v>138</v>
      </c>
      <c r="L1654" s="125" t="str">
        <f>MID(Tabla62[[#This Row],[Contratista3]], 1,10)</f>
        <v xml:space="preserve">B35492404 </v>
      </c>
      <c r="M1654" s="69" t="s">
        <v>3</v>
      </c>
    </row>
    <row r="1655" spans="1:13" ht="30.75" customHeight="1">
      <c r="A1655" s="3" t="s">
        <v>24</v>
      </c>
      <c r="B1655" s="63" t="s">
        <v>4473</v>
      </c>
      <c r="C1655" s="64" t="s">
        <v>1</v>
      </c>
      <c r="D1655" s="65" t="s">
        <v>4474</v>
      </c>
      <c r="E1655" s="66">
        <v>0.03</v>
      </c>
      <c r="F1655" s="67">
        <v>250</v>
      </c>
      <c r="G1655" s="67">
        <v>17.5</v>
      </c>
      <c r="H1655" s="68" t="s">
        <v>1086</v>
      </c>
      <c r="I1655" s="67">
        <v>250</v>
      </c>
      <c r="J1655" s="67">
        <v>17.5</v>
      </c>
      <c r="K1655" s="65" t="s">
        <v>4475</v>
      </c>
      <c r="L1655" s="125" t="str">
        <f>MID(Tabla62[[#This Row],[Contratista3]], 1,10)</f>
        <v xml:space="preserve">B35116664 </v>
      </c>
      <c r="M1655" s="69" t="s">
        <v>3</v>
      </c>
    </row>
    <row r="1656" spans="1:13" ht="30.75" customHeight="1">
      <c r="A1656" s="3" t="s">
        <v>24</v>
      </c>
      <c r="B1656" s="63" t="s">
        <v>4476</v>
      </c>
      <c r="C1656" s="64" t="s">
        <v>1</v>
      </c>
      <c r="D1656" s="65" t="s">
        <v>4477</v>
      </c>
      <c r="E1656" s="66">
        <v>0.03</v>
      </c>
      <c r="F1656" s="67">
        <v>360</v>
      </c>
      <c r="G1656" s="67">
        <v>0</v>
      </c>
      <c r="H1656" s="68" t="s">
        <v>2844</v>
      </c>
      <c r="I1656" s="67">
        <v>360</v>
      </c>
      <c r="J1656" s="67">
        <v>0</v>
      </c>
      <c r="K1656" s="65" t="s">
        <v>4478</v>
      </c>
      <c r="L1656" s="125" t="str">
        <f>MID(Tabla62[[#This Row],[Contratista3]], 1,10)</f>
        <v>044306278K</v>
      </c>
      <c r="M1656" s="69" t="s">
        <v>3</v>
      </c>
    </row>
    <row r="1657" spans="1:13" ht="30.75" customHeight="1">
      <c r="A1657" s="3" t="s">
        <v>24</v>
      </c>
      <c r="B1657" s="63" t="s">
        <v>4479</v>
      </c>
      <c r="C1657" s="64" t="s">
        <v>1</v>
      </c>
      <c r="D1657" s="65" t="s">
        <v>4480</v>
      </c>
      <c r="E1657" s="66">
        <v>0.03</v>
      </c>
      <c r="F1657" s="67">
        <v>360</v>
      </c>
      <c r="G1657" s="67">
        <v>0</v>
      </c>
      <c r="H1657" s="68" t="s">
        <v>2844</v>
      </c>
      <c r="I1657" s="67">
        <v>360</v>
      </c>
      <c r="J1657" s="67">
        <v>0</v>
      </c>
      <c r="K1657" s="65" t="s">
        <v>4481</v>
      </c>
      <c r="L1657" s="125" t="str">
        <f>MID(Tabla62[[#This Row],[Contratista3]], 1,10)</f>
        <v>044711127R</v>
      </c>
      <c r="M1657" s="69" t="s">
        <v>3</v>
      </c>
    </row>
    <row r="1658" spans="1:13" ht="30.75" customHeight="1">
      <c r="A1658" s="3" t="s">
        <v>24</v>
      </c>
      <c r="B1658" s="63" t="s">
        <v>4482</v>
      </c>
      <c r="C1658" s="64" t="s">
        <v>1</v>
      </c>
      <c r="D1658" s="65" t="s">
        <v>4483</v>
      </c>
      <c r="E1658" s="66">
        <v>0.03</v>
      </c>
      <c r="F1658" s="67">
        <v>1200</v>
      </c>
      <c r="G1658" s="67">
        <v>84</v>
      </c>
      <c r="H1658" s="68" t="s">
        <v>1396</v>
      </c>
      <c r="I1658" s="67">
        <v>1200</v>
      </c>
      <c r="J1658" s="67">
        <v>84</v>
      </c>
      <c r="K1658" s="65" t="s">
        <v>138</v>
      </c>
      <c r="L1658" s="125" t="str">
        <f>MID(Tabla62[[#This Row],[Contratista3]], 1,10)</f>
        <v xml:space="preserve">B35492404 </v>
      </c>
      <c r="M1658" s="69" t="s">
        <v>3</v>
      </c>
    </row>
    <row r="1659" spans="1:13" ht="30.75" customHeight="1">
      <c r="A1659" s="3" t="s">
        <v>24</v>
      </c>
      <c r="B1659" s="63" t="s">
        <v>4484</v>
      </c>
      <c r="C1659" s="64" t="s">
        <v>1</v>
      </c>
      <c r="D1659" s="65" t="s">
        <v>4485</v>
      </c>
      <c r="E1659" s="66">
        <v>0.06</v>
      </c>
      <c r="F1659" s="67">
        <v>225</v>
      </c>
      <c r="G1659" s="67">
        <v>15.75</v>
      </c>
      <c r="H1659" s="68" t="s">
        <v>321</v>
      </c>
      <c r="I1659" s="67">
        <v>225</v>
      </c>
      <c r="J1659" s="67">
        <v>15.75</v>
      </c>
      <c r="K1659" s="65" t="s">
        <v>147</v>
      </c>
      <c r="L1659" s="125" t="str">
        <f>MID(Tabla62[[#This Row],[Contratista3]], 1,10)</f>
        <v xml:space="preserve">B76283845 </v>
      </c>
      <c r="M1659" s="69" t="s">
        <v>3</v>
      </c>
    </row>
    <row r="1660" spans="1:13" ht="30.75" customHeight="1">
      <c r="A1660" s="3" t="s">
        <v>24</v>
      </c>
      <c r="B1660" s="63" t="s">
        <v>4486</v>
      </c>
      <c r="C1660" s="64" t="s">
        <v>1</v>
      </c>
      <c r="D1660" s="65" t="s">
        <v>4487</v>
      </c>
      <c r="E1660" s="66">
        <v>0.03</v>
      </c>
      <c r="F1660" s="67">
        <v>166.57</v>
      </c>
      <c r="G1660" s="67">
        <v>0</v>
      </c>
      <c r="H1660" s="68" t="s">
        <v>4488</v>
      </c>
      <c r="I1660" s="67">
        <v>166.57</v>
      </c>
      <c r="J1660" s="67">
        <v>0</v>
      </c>
      <c r="K1660" s="65" t="s">
        <v>4489</v>
      </c>
      <c r="L1660" s="125" t="str">
        <f>MID(Tabla62[[#This Row],[Contratista3]], 1,10)</f>
        <v xml:space="preserve">B35023068 </v>
      </c>
      <c r="M1660" s="69" t="s">
        <v>3</v>
      </c>
    </row>
    <row r="1661" spans="1:13" ht="30.75" customHeight="1">
      <c r="A1661" s="3" t="s">
        <v>24</v>
      </c>
      <c r="B1661" s="63" t="s">
        <v>4490</v>
      </c>
      <c r="C1661" s="64" t="s">
        <v>1</v>
      </c>
      <c r="D1661" s="65" t="s">
        <v>4491</v>
      </c>
      <c r="E1661" s="66">
        <v>0.03</v>
      </c>
      <c r="F1661" s="67">
        <v>2100</v>
      </c>
      <c r="G1661" s="67">
        <v>147</v>
      </c>
      <c r="H1661" s="68" t="s">
        <v>321</v>
      </c>
      <c r="I1661" s="67">
        <v>2100</v>
      </c>
      <c r="J1661" s="67">
        <v>147</v>
      </c>
      <c r="K1661" s="65" t="s">
        <v>136</v>
      </c>
      <c r="L1661" s="125" t="str">
        <f>MID(Tabla62[[#This Row],[Contratista3]], 1,10)</f>
        <v xml:space="preserve">B35917715 </v>
      </c>
      <c r="M1661" s="69" t="s">
        <v>3</v>
      </c>
    </row>
    <row r="1662" spans="1:13" ht="30.75" customHeight="1">
      <c r="A1662" s="3" t="s">
        <v>24</v>
      </c>
      <c r="B1662" s="63" t="s">
        <v>4492</v>
      </c>
      <c r="C1662" s="64" t="s">
        <v>1</v>
      </c>
      <c r="D1662" s="65" t="s">
        <v>4493</v>
      </c>
      <c r="E1662" s="66">
        <v>0.03</v>
      </c>
      <c r="F1662" s="67">
        <v>5000</v>
      </c>
      <c r="G1662" s="67">
        <v>350</v>
      </c>
      <c r="H1662" s="68" t="s">
        <v>1096</v>
      </c>
      <c r="I1662" s="67">
        <v>5000</v>
      </c>
      <c r="J1662" s="67">
        <v>350</v>
      </c>
      <c r="K1662" s="65" t="s">
        <v>170</v>
      </c>
      <c r="L1662" s="125" t="str">
        <f>MID(Tabla62[[#This Row],[Contratista3]], 1,10)</f>
        <v xml:space="preserve">B76105063 </v>
      </c>
      <c r="M1662" s="69" t="s">
        <v>3</v>
      </c>
    </row>
    <row r="1663" spans="1:13" ht="30.75" customHeight="1">
      <c r="A1663" s="3" t="s">
        <v>24</v>
      </c>
      <c r="B1663" s="63" t="s">
        <v>4494</v>
      </c>
      <c r="C1663" s="64" t="s">
        <v>0</v>
      </c>
      <c r="D1663" s="65" t="s">
        <v>30</v>
      </c>
      <c r="E1663" s="66">
        <v>0.03</v>
      </c>
      <c r="F1663" s="67">
        <v>348.14</v>
      </c>
      <c r="G1663" s="67">
        <v>10.44</v>
      </c>
      <c r="H1663" s="68" t="s">
        <v>4488</v>
      </c>
      <c r="I1663" s="67">
        <v>348.14</v>
      </c>
      <c r="J1663" s="67">
        <v>10.44</v>
      </c>
      <c r="K1663" s="65" t="s">
        <v>86</v>
      </c>
      <c r="L1663" s="125" t="str">
        <f>MID(Tabla62[[#This Row],[Contratista3]], 1,10)</f>
        <v xml:space="preserve">B35404896 </v>
      </c>
      <c r="M1663" s="69" t="s">
        <v>3</v>
      </c>
    </row>
    <row r="1664" spans="1:13" ht="30.75" customHeight="1">
      <c r="A1664" s="3" t="s">
        <v>24</v>
      </c>
      <c r="B1664" s="63" t="s">
        <v>4495</v>
      </c>
      <c r="C1664" s="64" t="s">
        <v>1</v>
      </c>
      <c r="D1664" s="65" t="s">
        <v>4496</v>
      </c>
      <c r="E1664" s="66">
        <v>0.66</v>
      </c>
      <c r="F1664" s="67">
        <v>2950</v>
      </c>
      <c r="G1664" s="67">
        <v>0</v>
      </c>
      <c r="H1664" s="68" t="s">
        <v>4488</v>
      </c>
      <c r="I1664" s="67">
        <v>2950</v>
      </c>
      <c r="J1664" s="67">
        <v>0</v>
      </c>
      <c r="K1664" s="65" t="s">
        <v>179</v>
      </c>
      <c r="L1664" s="125" t="str">
        <f>MID(Tabla62[[#This Row],[Contratista3]], 1,10)</f>
        <v>042861343S</v>
      </c>
      <c r="M1664" s="69" t="s">
        <v>3</v>
      </c>
    </row>
    <row r="1665" spans="1:13" ht="30.75" customHeight="1">
      <c r="A1665" s="3" t="s">
        <v>24</v>
      </c>
      <c r="B1665" s="63" t="s">
        <v>4497</v>
      </c>
      <c r="C1665" s="64" t="s">
        <v>0</v>
      </c>
      <c r="D1665" s="65" t="s">
        <v>4498</v>
      </c>
      <c r="E1665" s="66">
        <v>1</v>
      </c>
      <c r="F1665" s="67">
        <v>2660</v>
      </c>
      <c r="G1665" s="67">
        <v>186.2</v>
      </c>
      <c r="H1665" s="68" t="s">
        <v>1185</v>
      </c>
      <c r="I1665" s="67">
        <v>2660</v>
      </c>
      <c r="J1665" s="67">
        <v>186.2</v>
      </c>
      <c r="K1665" s="65" t="s">
        <v>84</v>
      </c>
      <c r="L1665" s="125" t="str">
        <f>MID(Tabla62[[#This Row],[Contratista3]], 1,10)</f>
        <v xml:space="preserve">B76134170 </v>
      </c>
      <c r="M1665" s="69" t="s">
        <v>3</v>
      </c>
    </row>
    <row r="1666" spans="1:13" ht="30.75" customHeight="1">
      <c r="A1666" s="3" t="s">
        <v>24</v>
      </c>
      <c r="B1666" s="63" t="s">
        <v>4499</v>
      </c>
      <c r="C1666" s="64" t="s">
        <v>1</v>
      </c>
      <c r="D1666" s="65" t="s">
        <v>4500</v>
      </c>
      <c r="E1666" s="66">
        <v>2</v>
      </c>
      <c r="F1666" s="67">
        <v>14950</v>
      </c>
      <c r="G1666" s="67">
        <v>1046.5</v>
      </c>
      <c r="H1666" s="68" t="s">
        <v>1188</v>
      </c>
      <c r="I1666" s="67">
        <v>14950</v>
      </c>
      <c r="J1666" s="67">
        <v>1046.5</v>
      </c>
      <c r="K1666" s="65" t="s">
        <v>4501</v>
      </c>
      <c r="L1666" s="125" t="str">
        <f>MID(Tabla62[[#This Row],[Contratista3]], 1,10)</f>
        <v xml:space="preserve">B35612290 </v>
      </c>
      <c r="M1666" s="69" t="s">
        <v>3</v>
      </c>
    </row>
    <row r="1667" spans="1:13" ht="30.75" customHeight="1">
      <c r="A1667" s="3" t="s">
        <v>24</v>
      </c>
      <c r="B1667" s="63" t="s">
        <v>4502</v>
      </c>
      <c r="C1667" s="64" t="s">
        <v>0</v>
      </c>
      <c r="D1667" s="65" t="s">
        <v>4503</v>
      </c>
      <c r="E1667" s="66">
        <v>0.03</v>
      </c>
      <c r="F1667" s="67">
        <v>367.6</v>
      </c>
      <c r="G1667" s="67">
        <v>0</v>
      </c>
      <c r="H1667" s="68" t="s">
        <v>1958</v>
      </c>
      <c r="I1667" s="67">
        <v>367.6</v>
      </c>
      <c r="J1667" s="67">
        <v>0</v>
      </c>
      <c r="K1667" s="65" t="s">
        <v>122</v>
      </c>
      <c r="L1667" s="125" t="str">
        <f>MID(Tabla62[[#This Row],[Contratista3]], 1,10)</f>
        <v xml:space="preserve">A28017895 </v>
      </c>
      <c r="M1667" s="69" t="s">
        <v>3</v>
      </c>
    </row>
    <row r="1668" spans="1:13" ht="30.75" customHeight="1">
      <c r="A1668" s="3" t="s">
        <v>24</v>
      </c>
      <c r="B1668" s="63" t="s">
        <v>4504</v>
      </c>
      <c r="C1668" s="64" t="s">
        <v>1</v>
      </c>
      <c r="D1668" s="65" t="s">
        <v>4505</v>
      </c>
      <c r="E1668" s="66">
        <v>3</v>
      </c>
      <c r="F1668" s="67">
        <v>6000</v>
      </c>
      <c r="G1668" s="67">
        <v>420</v>
      </c>
      <c r="H1668" s="68" t="s">
        <v>339</v>
      </c>
      <c r="I1668" s="67">
        <v>6000</v>
      </c>
      <c r="J1668" s="67">
        <v>420</v>
      </c>
      <c r="K1668" s="65" t="s">
        <v>4506</v>
      </c>
      <c r="L1668" s="125" t="str">
        <f>MID(Tabla62[[#This Row],[Contratista3]], 1,10)</f>
        <v>078489494Q</v>
      </c>
      <c r="M1668" s="69" t="s">
        <v>3</v>
      </c>
    </row>
    <row r="1669" spans="1:13" ht="30.75" customHeight="1">
      <c r="A1669" s="3" t="s">
        <v>24</v>
      </c>
      <c r="B1669" s="63" t="s">
        <v>4507</v>
      </c>
      <c r="C1669" s="64" t="s">
        <v>0</v>
      </c>
      <c r="D1669" s="65" t="s">
        <v>4508</v>
      </c>
      <c r="E1669" s="66">
        <v>0.03</v>
      </c>
      <c r="F1669" s="67">
        <v>88</v>
      </c>
      <c r="G1669" s="67">
        <v>6.16</v>
      </c>
      <c r="H1669" s="68" t="s">
        <v>1102</v>
      </c>
      <c r="I1669" s="67">
        <v>88</v>
      </c>
      <c r="J1669" s="67">
        <v>6.16</v>
      </c>
      <c r="K1669" s="65" t="s">
        <v>111</v>
      </c>
      <c r="L1669" s="125" t="str">
        <f>MID(Tabla62[[#This Row],[Contratista3]], 1,10)</f>
        <v>043641255C</v>
      </c>
      <c r="M1669" s="69" t="s">
        <v>3</v>
      </c>
    </row>
    <row r="1670" spans="1:13" ht="30.75" customHeight="1">
      <c r="A1670" s="3" t="s">
        <v>24</v>
      </c>
      <c r="B1670" s="63" t="s">
        <v>4509</v>
      </c>
      <c r="C1670" s="64" t="s">
        <v>1</v>
      </c>
      <c r="D1670" s="65" t="s">
        <v>4510</v>
      </c>
      <c r="E1670" s="66">
        <v>0.16</v>
      </c>
      <c r="F1670" s="67">
        <v>5607.48</v>
      </c>
      <c r="G1670" s="67">
        <v>392.52</v>
      </c>
      <c r="H1670" s="68" t="s">
        <v>1162</v>
      </c>
      <c r="I1670" s="67">
        <v>5607.48</v>
      </c>
      <c r="J1670" s="67">
        <v>392.52</v>
      </c>
      <c r="K1670" s="65" t="s">
        <v>167</v>
      </c>
      <c r="L1670" s="125" t="str">
        <f>MID(Tabla62[[#This Row],[Contratista3]], 1,10)</f>
        <v>043768642X</v>
      </c>
      <c r="M1670" s="69" t="s">
        <v>3</v>
      </c>
    </row>
    <row r="1671" spans="1:13" ht="30.75" customHeight="1">
      <c r="A1671" s="3" t="s">
        <v>24</v>
      </c>
      <c r="B1671" s="63" t="s">
        <v>4511</v>
      </c>
      <c r="C1671" s="64" t="s">
        <v>1</v>
      </c>
      <c r="D1671" s="65" t="s">
        <v>4512</v>
      </c>
      <c r="E1671" s="66">
        <v>0.06</v>
      </c>
      <c r="F1671" s="67">
        <v>367.81</v>
      </c>
      <c r="G1671" s="67">
        <v>25.75</v>
      </c>
      <c r="H1671" s="68" t="s">
        <v>1162</v>
      </c>
      <c r="I1671" s="67">
        <v>367.81</v>
      </c>
      <c r="J1671" s="67">
        <v>25.75</v>
      </c>
      <c r="K1671" s="65" t="s">
        <v>94</v>
      </c>
      <c r="L1671" s="125" t="str">
        <f>MID(Tabla62[[#This Row],[Contratista3]], 1,10)</f>
        <v xml:space="preserve">B35043249 </v>
      </c>
      <c r="M1671" s="69" t="s">
        <v>3</v>
      </c>
    </row>
    <row r="1672" spans="1:13" ht="30.75" customHeight="1">
      <c r="A1672" s="3" t="s">
        <v>24</v>
      </c>
      <c r="B1672" s="63" t="s">
        <v>4513</v>
      </c>
      <c r="C1672" s="64" t="s">
        <v>1</v>
      </c>
      <c r="D1672" s="65" t="s">
        <v>4514</v>
      </c>
      <c r="E1672" s="66">
        <v>3</v>
      </c>
      <c r="F1672" s="67">
        <v>6000</v>
      </c>
      <c r="G1672" s="67">
        <v>420</v>
      </c>
      <c r="H1672" s="68" t="s">
        <v>1102</v>
      </c>
      <c r="I1672" s="67">
        <v>6000</v>
      </c>
      <c r="J1672" s="67">
        <v>420</v>
      </c>
      <c r="K1672" s="65" t="s">
        <v>4515</v>
      </c>
      <c r="L1672" s="125" t="str">
        <f>MID(Tabla62[[#This Row],[Contratista3]], 1,10)</f>
        <v>044312179B</v>
      </c>
      <c r="M1672" s="69" t="s">
        <v>3</v>
      </c>
    </row>
    <row r="1673" spans="1:13" ht="30.75" customHeight="1">
      <c r="A1673" s="3" t="s">
        <v>24</v>
      </c>
      <c r="B1673" s="63" t="s">
        <v>4516</v>
      </c>
      <c r="C1673" s="64" t="s">
        <v>1</v>
      </c>
      <c r="D1673" s="65" t="s">
        <v>4517</v>
      </c>
      <c r="E1673" s="66">
        <v>0.06</v>
      </c>
      <c r="F1673" s="67">
        <v>956</v>
      </c>
      <c r="G1673" s="67">
        <v>66.92</v>
      </c>
      <c r="H1673" s="68" t="s">
        <v>335</v>
      </c>
      <c r="I1673" s="67">
        <v>956</v>
      </c>
      <c r="J1673" s="67">
        <v>66.92</v>
      </c>
      <c r="K1673" s="65" t="s">
        <v>60</v>
      </c>
      <c r="L1673" s="125" t="str">
        <f>MID(Tabla62[[#This Row],[Contratista3]], 1,10)</f>
        <v xml:space="preserve">B35695428 </v>
      </c>
      <c r="M1673" s="69" t="s">
        <v>3</v>
      </c>
    </row>
    <row r="1674" spans="1:13" ht="30.75" customHeight="1">
      <c r="A1674" s="3" t="s">
        <v>24</v>
      </c>
      <c r="B1674" s="63" t="s">
        <v>4518</v>
      </c>
      <c r="C1674" s="64" t="s">
        <v>1</v>
      </c>
      <c r="D1674" s="65" t="s">
        <v>4519</v>
      </c>
      <c r="E1674" s="66">
        <v>0.06</v>
      </c>
      <c r="F1674" s="67">
        <v>1500</v>
      </c>
      <c r="G1674" s="67">
        <v>105</v>
      </c>
      <c r="H1674" s="68" t="s">
        <v>1102</v>
      </c>
      <c r="I1674" s="67">
        <v>1500</v>
      </c>
      <c r="J1674" s="67">
        <v>105</v>
      </c>
      <c r="K1674" s="65" t="s">
        <v>4433</v>
      </c>
      <c r="L1674" s="125" t="str">
        <f>MID(Tabla62[[#This Row],[Contratista3]], 1,10)</f>
        <v xml:space="preserve">B35555291 </v>
      </c>
      <c r="M1674" s="69" t="s">
        <v>3</v>
      </c>
    </row>
    <row r="1675" spans="1:13" ht="30.75" customHeight="1">
      <c r="A1675" s="3" t="s">
        <v>24</v>
      </c>
      <c r="B1675" s="63" t="s">
        <v>4520</v>
      </c>
      <c r="C1675" s="64" t="s">
        <v>1</v>
      </c>
      <c r="D1675" s="65" t="s">
        <v>4521</v>
      </c>
      <c r="E1675" s="66">
        <v>3</v>
      </c>
      <c r="F1675" s="67">
        <v>1718.75</v>
      </c>
      <c r="G1675" s="67">
        <v>120.31</v>
      </c>
      <c r="H1675" s="68" t="s">
        <v>1188</v>
      </c>
      <c r="I1675" s="67">
        <v>1718.75</v>
      </c>
      <c r="J1675" s="67">
        <v>120.31</v>
      </c>
      <c r="K1675" s="65" t="s">
        <v>82</v>
      </c>
      <c r="L1675" s="125" t="str">
        <f>MID(Tabla62[[#This Row],[Contratista3]], 1,10)</f>
        <v xml:space="preserve">B76090406 </v>
      </c>
      <c r="M1675" s="69" t="s">
        <v>3</v>
      </c>
    </row>
    <row r="1676" spans="1:13" ht="30.75" customHeight="1">
      <c r="A1676" s="3" t="s">
        <v>24</v>
      </c>
      <c r="B1676" s="63" t="s">
        <v>4522</v>
      </c>
      <c r="C1676" s="64" t="s">
        <v>1</v>
      </c>
      <c r="D1676" s="65" t="s">
        <v>4523</v>
      </c>
      <c r="E1676" s="66">
        <v>0.26</v>
      </c>
      <c r="F1676" s="67">
        <v>3400</v>
      </c>
      <c r="G1676" s="67">
        <v>238</v>
      </c>
      <c r="H1676" s="68" t="s">
        <v>1102</v>
      </c>
      <c r="I1676" s="67">
        <v>3400</v>
      </c>
      <c r="J1676" s="67">
        <v>238</v>
      </c>
      <c r="K1676" s="65" t="s">
        <v>126</v>
      </c>
      <c r="L1676" s="125" t="str">
        <f>MID(Tabla62[[#This Row],[Contratista3]], 1,10)</f>
        <v xml:space="preserve">Y0234157P </v>
      </c>
      <c r="M1676" s="69" t="s">
        <v>3</v>
      </c>
    </row>
    <row r="1677" spans="1:13" ht="30.75" customHeight="1">
      <c r="A1677" s="3" t="s">
        <v>24</v>
      </c>
      <c r="B1677" s="63" t="s">
        <v>4524</v>
      </c>
      <c r="C1677" s="64" t="s">
        <v>1</v>
      </c>
      <c r="D1677" s="65" t="s">
        <v>4525</v>
      </c>
      <c r="E1677" s="66">
        <v>3</v>
      </c>
      <c r="F1677" s="67">
        <v>2475</v>
      </c>
      <c r="G1677" s="67">
        <v>173.25</v>
      </c>
      <c r="H1677" s="68" t="s">
        <v>1201</v>
      </c>
      <c r="I1677" s="67">
        <v>2475</v>
      </c>
      <c r="J1677" s="67">
        <v>173.25</v>
      </c>
      <c r="K1677" s="65" t="s">
        <v>97</v>
      </c>
      <c r="L1677" s="125" t="str">
        <f>MID(Tabla62[[#This Row],[Contratista3]], 1,10)</f>
        <v xml:space="preserve">B76228956 </v>
      </c>
      <c r="M1677" s="69" t="s">
        <v>3</v>
      </c>
    </row>
    <row r="1678" spans="1:13" ht="30.75" customHeight="1">
      <c r="A1678" s="3" t="s">
        <v>24</v>
      </c>
      <c r="B1678" s="63" t="s">
        <v>4526</v>
      </c>
      <c r="C1678" s="64" t="s">
        <v>1</v>
      </c>
      <c r="D1678" s="65" t="s">
        <v>3701</v>
      </c>
      <c r="E1678" s="66">
        <v>1</v>
      </c>
      <c r="F1678" s="67">
        <v>40.840000000000003</v>
      </c>
      <c r="G1678" s="67">
        <v>2.86</v>
      </c>
      <c r="H1678" s="68" t="s">
        <v>1958</v>
      </c>
      <c r="I1678" s="67">
        <v>40.840000000000003</v>
      </c>
      <c r="J1678" s="67">
        <v>2.86</v>
      </c>
      <c r="K1678" s="65" t="s">
        <v>42</v>
      </c>
      <c r="L1678" s="125" t="str">
        <f>MID(Tabla62[[#This Row],[Contratista3]], 1,10)</f>
        <v xml:space="preserve">B35419977 </v>
      </c>
      <c r="M1678" s="69" t="s">
        <v>3</v>
      </c>
    </row>
    <row r="1679" spans="1:13" ht="30.75" customHeight="1">
      <c r="A1679" s="3" t="s">
        <v>24</v>
      </c>
      <c r="B1679" s="63" t="s">
        <v>4527</v>
      </c>
      <c r="C1679" s="64" t="s">
        <v>1</v>
      </c>
      <c r="D1679" s="65" t="s">
        <v>4528</v>
      </c>
      <c r="E1679" s="66">
        <v>2</v>
      </c>
      <c r="F1679" s="67">
        <v>2248</v>
      </c>
      <c r="G1679" s="67">
        <v>157.36000000000001</v>
      </c>
      <c r="H1679" s="68" t="s">
        <v>335</v>
      </c>
      <c r="I1679" s="67">
        <v>2248</v>
      </c>
      <c r="J1679" s="67">
        <v>157.36000000000001</v>
      </c>
      <c r="K1679" s="65" t="s">
        <v>101</v>
      </c>
      <c r="L1679" s="125" t="str">
        <f>MID(Tabla62[[#This Row],[Contratista3]], 1,10)</f>
        <v>042851507T</v>
      </c>
      <c r="M1679" s="69" t="s">
        <v>3</v>
      </c>
    </row>
    <row r="1680" spans="1:13" ht="30.75" customHeight="1">
      <c r="A1680" s="3" t="s">
        <v>24</v>
      </c>
      <c r="B1680" s="63" t="s">
        <v>4529</v>
      </c>
      <c r="C1680" s="64" t="s">
        <v>1</v>
      </c>
      <c r="D1680" s="65" t="s">
        <v>4530</v>
      </c>
      <c r="E1680" s="66">
        <v>0.03</v>
      </c>
      <c r="F1680" s="67">
        <v>403.75</v>
      </c>
      <c r="G1680" s="67">
        <v>28.26</v>
      </c>
      <c r="H1680" s="68" t="s">
        <v>1102</v>
      </c>
      <c r="I1680" s="67">
        <v>403.75</v>
      </c>
      <c r="J1680" s="67">
        <v>28.26</v>
      </c>
      <c r="K1680" s="65" t="s">
        <v>3923</v>
      </c>
      <c r="L1680" s="125" t="str">
        <f>MID(Tabla62[[#This Row],[Contratista3]], 1,10)</f>
        <v xml:space="preserve">G28029643 </v>
      </c>
      <c r="M1680" s="69" t="s">
        <v>3</v>
      </c>
    </row>
    <row r="1681" spans="1:13" ht="30.75" customHeight="1">
      <c r="A1681" s="3" t="s">
        <v>24</v>
      </c>
      <c r="B1681" s="63" t="s">
        <v>4531</v>
      </c>
      <c r="C1681" s="64" t="s">
        <v>1</v>
      </c>
      <c r="D1681" s="65" t="s">
        <v>4532</v>
      </c>
      <c r="E1681" s="66">
        <v>0.03</v>
      </c>
      <c r="F1681" s="67">
        <v>58.6</v>
      </c>
      <c r="G1681" s="67">
        <v>4.0999999999999996</v>
      </c>
      <c r="H1681" s="68" t="s">
        <v>1162</v>
      </c>
      <c r="I1681" s="67">
        <v>58.6</v>
      </c>
      <c r="J1681" s="67">
        <v>4.0999999999999996</v>
      </c>
      <c r="K1681" s="65" t="s">
        <v>94</v>
      </c>
      <c r="L1681" s="125" t="str">
        <f>MID(Tabla62[[#This Row],[Contratista3]], 1,10)</f>
        <v xml:space="preserve">B35043249 </v>
      </c>
      <c r="M1681" s="69" t="s">
        <v>3</v>
      </c>
    </row>
    <row r="1682" spans="1:13" ht="30.75" customHeight="1">
      <c r="A1682" s="3" t="s">
        <v>24</v>
      </c>
      <c r="B1682" s="63" t="s">
        <v>4533</v>
      </c>
      <c r="C1682" s="64" t="s">
        <v>1</v>
      </c>
      <c r="D1682" s="65" t="s">
        <v>3701</v>
      </c>
      <c r="E1682" s="66">
        <v>0.03</v>
      </c>
      <c r="F1682" s="67">
        <v>7.13</v>
      </c>
      <c r="G1682" s="67">
        <v>0.5</v>
      </c>
      <c r="H1682" s="68" t="s">
        <v>1958</v>
      </c>
      <c r="I1682" s="67">
        <v>7.13</v>
      </c>
      <c r="J1682" s="67">
        <v>0.5</v>
      </c>
      <c r="K1682" s="65" t="s">
        <v>42</v>
      </c>
      <c r="L1682" s="125" t="str">
        <f>MID(Tabla62[[#This Row],[Contratista3]], 1,10)</f>
        <v xml:space="preserve">B35419977 </v>
      </c>
      <c r="M1682" s="69" t="s">
        <v>3</v>
      </c>
    </row>
    <row r="1683" spans="1:13" ht="30.75" customHeight="1">
      <c r="A1683" s="3" t="s">
        <v>24</v>
      </c>
      <c r="B1683" s="63" t="s">
        <v>4534</v>
      </c>
      <c r="C1683" s="64" t="s">
        <v>1</v>
      </c>
      <c r="D1683" s="65" t="s">
        <v>4535</v>
      </c>
      <c r="E1683" s="66">
        <v>1.66</v>
      </c>
      <c r="F1683" s="67">
        <v>7875</v>
      </c>
      <c r="G1683" s="67">
        <v>0</v>
      </c>
      <c r="H1683" s="68" t="s">
        <v>1102</v>
      </c>
      <c r="I1683" s="67">
        <v>7875</v>
      </c>
      <c r="J1683" s="67">
        <v>0</v>
      </c>
      <c r="K1683" s="65" t="s">
        <v>4536</v>
      </c>
      <c r="L1683" s="125" t="str">
        <f>MID(Tabla62[[#This Row],[Contratista3]], 1,10)</f>
        <v>078512645Y</v>
      </c>
      <c r="M1683" s="69" t="s">
        <v>3</v>
      </c>
    </row>
    <row r="1684" spans="1:13" ht="30.75" customHeight="1">
      <c r="A1684" s="3" t="s">
        <v>24</v>
      </c>
      <c r="B1684" s="63" t="s">
        <v>4537</v>
      </c>
      <c r="C1684" s="64" t="s">
        <v>1</v>
      </c>
      <c r="D1684" s="65" t="s">
        <v>4306</v>
      </c>
      <c r="E1684" s="66">
        <v>0.03</v>
      </c>
      <c r="F1684" s="67">
        <v>360</v>
      </c>
      <c r="G1684" s="67">
        <v>0</v>
      </c>
      <c r="H1684" s="68" t="s">
        <v>335</v>
      </c>
      <c r="I1684" s="67">
        <v>360</v>
      </c>
      <c r="J1684" s="67">
        <v>0</v>
      </c>
      <c r="K1684" s="65" t="s">
        <v>4538</v>
      </c>
      <c r="L1684" s="125" t="str">
        <f>MID(Tabla62[[#This Row],[Contratista3]], 1,10)</f>
        <v>042829266T</v>
      </c>
      <c r="M1684" s="69" t="s">
        <v>3</v>
      </c>
    </row>
    <row r="1685" spans="1:13" ht="30.75" customHeight="1">
      <c r="A1685" s="3" t="s">
        <v>24</v>
      </c>
      <c r="B1685" s="63" t="s">
        <v>4539</v>
      </c>
      <c r="C1685" s="64" t="s">
        <v>1</v>
      </c>
      <c r="D1685" s="65" t="s">
        <v>4306</v>
      </c>
      <c r="E1685" s="66">
        <v>0.03</v>
      </c>
      <c r="F1685" s="67">
        <v>360</v>
      </c>
      <c r="G1685" s="67">
        <v>0</v>
      </c>
      <c r="H1685" s="68" t="s">
        <v>1162</v>
      </c>
      <c r="I1685" s="67">
        <v>360</v>
      </c>
      <c r="J1685" s="67">
        <v>0</v>
      </c>
      <c r="K1685" s="65" t="s">
        <v>152</v>
      </c>
      <c r="L1685" s="125" t="str">
        <f>MID(Tabla62[[#This Row],[Contratista3]], 1,10)</f>
        <v>044706061H</v>
      </c>
      <c r="M1685" s="69" t="s">
        <v>3</v>
      </c>
    </row>
    <row r="1686" spans="1:13" ht="30.75" customHeight="1">
      <c r="A1686" s="3" t="s">
        <v>24</v>
      </c>
      <c r="B1686" s="63" t="s">
        <v>4540</v>
      </c>
      <c r="C1686" s="64" t="s">
        <v>1</v>
      </c>
      <c r="D1686" s="65" t="s">
        <v>4306</v>
      </c>
      <c r="E1686" s="66">
        <v>0.03</v>
      </c>
      <c r="F1686" s="67">
        <v>360</v>
      </c>
      <c r="G1686" s="67">
        <v>0</v>
      </c>
      <c r="H1686" s="68" t="s">
        <v>1162</v>
      </c>
      <c r="I1686" s="67">
        <v>360</v>
      </c>
      <c r="J1686" s="67">
        <v>0</v>
      </c>
      <c r="K1686" s="65" t="s">
        <v>4541</v>
      </c>
      <c r="L1686" s="125" t="str">
        <f>MID(Tabla62[[#This Row],[Contratista3]], 1,10)</f>
        <v>042712080E</v>
      </c>
      <c r="M1686" s="69" t="s">
        <v>3</v>
      </c>
    </row>
    <row r="1687" spans="1:13" ht="30.75" customHeight="1">
      <c r="A1687" s="3" t="s">
        <v>24</v>
      </c>
      <c r="B1687" s="63" t="s">
        <v>4542</v>
      </c>
      <c r="C1687" s="64" t="s">
        <v>1</v>
      </c>
      <c r="D1687" s="65" t="s">
        <v>4306</v>
      </c>
      <c r="E1687" s="66">
        <v>0.03</v>
      </c>
      <c r="F1687" s="67">
        <v>360</v>
      </c>
      <c r="G1687" s="67">
        <v>0</v>
      </c>
      <c r="H1687" s="68" t="s">
        <v>1162</v>
      </c>
      <c r="I1687" s="67">
        <v>360</v>
      </c>
      <c r="J1687" s="67">
        <v>0</v>
      </c>
      <c r="K1687" s="65" t="s">
        <v>4543</v>
      </c>
      <c r="L1687" s="125" t="str">
        <f>MID(Tabla62[[#This Row],[Contratista3]], 1,10)</f>
        <v>042231581Q</v>
      </c>
      <c r="M1687" s="69" t="s">
        <v>3</v>
      </c>
    </row>
    <row r="1688" spans="1:13" ht="30.75" customHeight="1">
      <c r="A1688" s="3" t="s">
        <v>24</v>
      </c>
      <c r="B1688" s="63" t="s">
        <v>4544</v>
      </c>
      <c r="C1688" s="64" t="s">
        <v>1</v>
      </c>
      <c r="D1688" s="65" t="s">
        <v>4545</v>
      </c>
      <c r="E1688" s="66">
        <v>0.03</v>
      </c>
      <c r="F1688" s="67">
        <v>400</v>
      </c>
      <c r="G1688" s="67">
        <v>12</v>
      </c>
      <c r="H1688" s="68" t="s">
        <v>1102</v>
      </c>
      <c r="I1688" s="67">
        <v>400</v>
      </c>
      <c r="J1688" s="67">
        <v>12</v>
      </c>
      <c r="K1688" s="65" t="s">
        <v>135</v>
      </c>
      <c r="L1688" s="125" t="str">
        <f>MID(Tabla62[[#This Row],[Contratista3]], 1,10)</f>
        <v xml:space="preserve">B35339985 </v>
      </c>
      <c r="M1688" s="69" t="s">
        <v>3</v>
      </c>
    </row>
    <row r="1689" spans="1:13" ht="30.75" customHeight="1">
      <c r="A1689" s="3" t="s">
        <v>24</v>
      </c>
      <c r="B1689" s="63" t="s">
        <v>4546</v>
      </c>
      <c r="C1689" s="64" t="s">
        <v>1</v>
      </c>
      <c r="D1689" s="65" t="s">
        <v>4547</v>
      </c>
      <c r="E1689" s="66">
        <v>1.03</v>
      </c>
      <c r="F1689" s="67">
        <v>6000</v>
      </c>
      <c r="G1689" s="67">
        <v>0</v>
      </c>
      <c r="H1689" s="68" t="s">
        <v>1913</v>
      </c>
      <c r="I1689" s="67">
        <v>6000</v>
      </c>
      <c r="J1689" s="67">
        <v>0</v>
      </c>
      <c r="K1689" s="65" t="s">
        <v>105</v>
      </c>
      <c r="L1689" s="125" t="str">
        <f>MID(Tabla62[[#This Row],[Contratista3]], 1,10)</f>
        <v>042842072H</v>
      </c>
      <c r="M1689" s="69" t="s">
        <v>3</v>
      </c>
    </row>
    <row r="1690" spans="1:13" ht="30.75" customHeight="1">
      <c r="A1690" s="3" t="s">
        <v>24</v>
      </c>
      <c r="B1690" s="63" t="s">
        <v>4548</v>
      </c>
      <c r="C1690" s="64" t="s">
        <v>0</v>
      </c>
      <c r="D1690" s="65" t="s">
        <v>4549</v>
      </c>
      <c r="E1690" s="66">
        <v>0.03</v>
      </c>
      <c r="F1690" s="67">
        <v>2137.8000000000002</v>
      </c>
      <c r="G1690" s="67">
        <v>149.65</v>
      </c>
      <c r="H1690" s="68" t="s">
        <v>1175</v>
      </c>
      <c r="I1690" s="67">
        <v>2137.8000000000002</v>
      </c>
      <c r="J1690" s="67">
        <v>149.65</v>
      </c>
      <c r="K1690" s="65" t="s">
        <v>52</v>
      </c>
      <c r="L1690" s="125" t="str">
        <f>MID(Tabla62[[#This Row],[Contratista3]], 1,10)</f>
        <v xml:space="preserve">B76210632 </v>
      </c>
      <c r="M1690" s="69" t="s">
        <v>3</v>
      </c>
    </row>
    <row r="1691" spans="1:13" ht="30.75" customHeight="1">
      <c r="A1691" s="3" t="s">
        <v>24</v>
      </c>
      <c r="B1691" s="63" t="s">
        <v>4550</v>
      </c>
      <c r="C1691" s="64" t="s">
        <v>1</v>
      </c>
      <c r="D1691" s="65" t="s">
        <v>4551</v>
      </c>
      <c r="E1691" s="66">
        <v>3</v>
      </c>
      <c r="F1691" s="67">
        <v>1586</v>
      </c>
      <c r="G1691" s="67">
        <v>111.02</v>
      </c>
      <c r="H1691" s="68" t="s">
        <v>1188</v>
      </c>
      <c r="I1691" s="67">
        <v>1586</v>
      </c>
      <c r="J1691" s="67">
        <v>111.02</v>
      </c>
      <c r="K1691" s="65" t="s">
        <v>52</v>
      </c>
      <c r="L1691" s="125" t="str">
        <f>MID(Tabla62[[#This Row],[Contratista3]], 1,10)</f>
        <v xml:space="preserve">B76210632 </v>
      </c>
      <c r="M1691" s="69" t="s">
        <v>3</v>
      </c>
    </row>
    <row r="1692" spans="1:13" ht="30.75" customHeight="1">
      <c r="A1692" s="3" t="s">
        <v>24</v>
      </c>
      <c r="B1692" s="63" t="s">
        <v>4552</v>
      </c>
      <c r="C1692" s="64" t="s">
        <v>0</v>
      </c>
      <c r="D1692" s="65" t="s">
        <v>30</v>
      </c>
      <c r="E1692" s="66">
        <v>0.03</v>
      </c>
      <c r="F1692" s="67">
        <v>137.32</v>
      </c>
      <c r="G1692" s="67">
        <v>5.29</v>
      </c>
      <c r="H1692" s="68" t="s">
        <v>2211</v>
      </c>
      <c r="I1692" s="67">
        <v>137.32</v>
      </c>
      <c r="J1692" s="67">
        <v>5.29</v>
      </c>
      <c r="K1692" s="65" t="s">
        <v>41</v>
      </c>
      <c r="L1692" s="125" t="str">
        <f>MID(Tabla62[[#This Row],[Contratista3]], 1,10)</f>
        <v xml:space="preserve">B35211200 </v>
      </c>
      <c r="M1692" s="69" t="s">
        <v>3</v>
      </c>
    </row>
    <row r="1693" spans="1:13" ht="30.75" customHeight="1">
      <c r="A1693" s="3" t="s">
        <v>24</v>
      </c>
      <c r="B1693" s="63" t="s">
        <v>4553</v>
      </c>
      <c r="C1693" s="64" t="s">
        <v>1</v>
      </c>
      <c r="D1693" s="65" t="s">
        <v>4554</v>
      </c>
      <c r="E1693" s="66">
        <v>1</v>
      </c>
      <c r="F1693" s="67">
        <v>3082.17</v>
      </c>
      <c r="G1693" s="67">
        <v>0</v>
      </c>
      <c r="H1693" s="68" t="s">
        <v>1188</v>
      </c>
      <c r="I1693" s="67">
        <v>3082.17</v>
      </c>
      <c r="J1693" s="67">
        <v>0</v>
      </c>
      <c r="K1693" s="65" t="s">
        <v>4555</v>
      </c>
      <c r="L1693" s="125" t="str">
        <f>MID(Tabla62[[#This Row],[Contratista3]], 1,10)</f>
        <v xml:space="preserve">G76028091 </v>
      </c>
      <c r="M1693" s="69" t="s">
        <v>3</v>
      </c>
    </row>
    <row r="1694" spans="1:13" ht="30.75" customHeight="1">
      <c r="A1694" s="3" t="s">
        <v>24</v>
      </c>
      <c r="B1694" s="63" t="s">
        <v>4556</v>
      </c>
      <c r="C1694" s="64" t="s">
        <v>1</v>
      </c>
      <c r="D1694" s="65" t="s">
        <v>4557</v>
      </c>
      <c r="E1694" s="66">
        <v>2</v>
      </c>
      <c r="F1694" s="67">
        <v>14950</v>
      </c>
      <c r="G1694" s="67">
        <v>1046.5</v>
      </c>
      <c r="H1694" s="68" t="s">
        <v>1162</v>
      </c>
      <c r="I1694" s="67">
        <v>14950</v>
      </c>
      <c r="J1694" s="67">
        <v>1046.5</v>
      </c>
      <c r="K1694" s="65" t="s">
        <v>4558</v>
      </c>
      <c r="L1694" s="125" t="str">
        <f>MID(Tabla62[[#This Row],[Contratista3]], 1,10)</f>
        <v>000830344K</v>
      </c>
      <c r="M1694" s="69" t="s">
        <v>3</v>
      </c>
    </row>
    <row r="1695" spans="1:13" ht="30.75" customHeight="1">
      <c r="A1695" s="3" t="s">
        <v>24</v>
      </c>
      <c r="B1695" s="63" t="s">
        <v>4559</v>
      </c>
      <c r="C1695" s="64" t="s">
        <v>1</v>
      </c>
      <c r="D1695" s="65" t="s">
        <v>4560</v>
      </c>
      <c r="E1695" s="66">
        <v>0.03</v>
      </c>
      <c r="F1695" s="67">
        <v>531.1</v>
      </c>
      <c r="G1695" s="67">
        <v>37.18</v>
      </c>
      <c r="H1695" s="68" t="s">
        <v>1182</v>
      </c>
      <c r="I1695" s="67">
        <v>531.1</v>
      </c>
      <c r="J1695" s="67">
        <v>37.18</v>
      </c>
      <c r="K1695" s="65" t="s">
        <v>95</v>
      </c>
      <c r="L1695" s="125" t="str">
        <f>MID(Tabla62[[#This Row],[Contratista3]], 1,10)</f>
        <v xml:space="preserve">B35612282 </v>
      </c>
      <c r="M1695" s="69" t="s">
        <v>3</v>
      </c>
    </row>
    <row r="1696" spans="1:13" ht="30.75" customHeight="1">
      <c r="A1696" s="3" t="s">
        <v>24</v>
      </c>
      <c r="B1696" s="63" t="s">
        <v>4561</v>
      </c>
      <c r="C1696" s="64" t="s">
        <v>1</v>
      </c>
      <c r="D1696" s="65" t="s">
        <v>4562</v>
      </c>
      <c r="E1696" s="66">
        <v>0.1</v>
      </c>
      <c r="F1696" s="67">
        <v>1968</v>
      </c>
      <c r="G1696" s="67">
        <v>137.76</v>
      </c>
      <c r="H1696" s="68" t="s">
        <v>1188</v>
      </c>
      <c r="I1696" s="67">
        <v>1968</v>
      </c>
      <c r="J1696" s="67">
        <v>137.76</v>
      </c>
      <c r="K1696" s="65" t="s">
        <v>84</v>
      </c>
      <c r="L1696" s="125" t="str">
        <f>MID(Tabla62[[#This Row],[Contratista3]], 1,10)</f>
        <v xml:space="preserve">B76134170 </v>
      </c>
      <c r="M1696" s="69" t="s">
        <v>3</v>
      </c>
    </row>
    <row r="1697" spans="1:13" ht="30.75" customHeight="1">
      <c r="A1697" s="3" t="s">
        <v>24</v>
      </c>
      <c r="B1697" s="63" t="s">
        <v>4563</v>
      </c>
      <c r="C1697" s="64" t="s">
        <v>1</v>
      </c>
      <c r="D1697" s="65" t="s">
        <v>4564</v>
      </c>
      <c r="E1697" s="66">
        <v>0.03</v>
      </c>
      <c r="F1697" s="67">
        <v>650</v>
      </c>
      <c r="G1697" s="67">
        <v>0</v>
      </c>
      <c r="H1697" s="68" t="s">
        <v>1396</v>
      </c>
      <c r="I1697" s="67">
        <v>650</v>
      </c>
      <c r="J1697" s="67">
        <v>0</v>
      </c>
      <c r="K1697" s="65" t="s">
        <v>134</v>
      </c>
      <c r="L1697" s="125" t="str">
        <f>MID(Tabla62[[#This Row],[Contratista3]], 1,10)</f>
        <v xml:space="preserve">B76367549 </v>
      </c>
      <c r="M1697" s="69" t="s">
        <v>3</v>
      </c>
    </row>
    <row r="1698" spans="1:13" ht="30.75" customHeight="1">
      <c r="A1698" s="3" t="s">
        <v>24</v>
      </c>
      <c r="B1698" s="63" t="s">
        <v>4565</v>
      </c>
      <c r="C1698" s="64" t="s">
        <v>1</v>
      </c>
      <c r="D1698" s="65" t="s">
        <v>4566</v>
      </c>
      <c r="E1698" s="66">
        <v>0.03</v>
      </c>
      <c r="F1698" s="67">
        <v>480</v>
      </c>
      <c r="G1698" s="67">
        <v>0</v>
      </c>
      <c r="H1698" s="68" t="s">
        <v>1343</v>
      </c>
      <c r="I1698" s="67">
        <v>480</v>
      </c>
      <c r="J1698" s="67">
        <v>0</v>
      </c>
      <c r="K1698" s="65" t="s">
        <v>103</v>
      </c>
      <c r="L1698" s="125" t="str">
        <f>MID(Tabla62[[#This Row],[Contratista3]], 1,10)</f>
        <v>078476783R</v>
      </c>
      <c r="M1698" s="69" t="s">
        <v>3</v>
      </c>
    </row>
    <row r="1699" spans="1:13" ht="30.75" customHeight="1">
      <c r="A1699" s="3" t="s">
        <v>24</v>
      </c>
      <c r="B1699" s="63" t="s">
        <v>4567</v>
      </c>
      <c r="C1699" s="64" t="s">
        <v>1</v>
      </c>
      <c r="D1699" s="65" t="s">
        <v>4568</v>
      </c>
      <c r="E1699" s="66">
        <v>0.03</v>
      </c>
      <c r="F1699" s="67">
        <v>2014.32</v>
      </c>
      <c r="G1699" s="67">
        <v>141</v>
      </c>
      <c r="H1699" s="68" t="s">
        <v>1188</v>
      </c>
      <c r="I1699" s="67">
        <v>2014.32</v>
      </c>
      <c r="J1699" s="67">
        <v>141</v>
      </c>
      <c r="K1699" s="65" t="s">
        <v>84</v>
      </c>
      <c r="L1699" s="125" t="str">
        <f>MID(Tabla62[[#This Row],[Contratista3]], 1,10)</f>
        <v xml:space="preserve">B76134170 </v>
      </c>
      <c r="M1699" s="69" t="s">
        <v>3</v>
      </c>
    </row>
    <row r="1700" spans="1:13" ht="30.75" customHeight="1">
      <c r="A1700" s="3" t="s">
        <v>24</v>
      </c>
      <c r="B1700" s="63" t="s">
        <v>4569</v>
      </c>
      <c r="C1700" s="64" t="s">
        <v>0</v>
      </c>
      <c r="D1700" s="65" t="s">
        <v>30</v>
      </c>
      <c r="E1700" s="66">
        <v>0.03</v>
      </c>
      <c r="F1700" s="67">
        <v>517</v>
      </c>
      <c r="G1700" s="67">
        <v>0</v>
      </c>
      <c r="H1700" s="68" t="s">
        <v>1188</v>
      </c>
      <c r="I1700" s="67">
        <v>517</v>
      </c>
      <c r="J1700" s="67">
        <v>0</v>
      </c>
      <c r="K1700" s="65" t="s">
        <v>4570</v>
      </c>
      <c r="L1700" s="125" t="str">
        <f>MID(Tabla62[[#This Row],[Contratista3]], 1,10)</f>
        <v>042761158H</v>
      </c>
      <c r="M1700" s="69" t="s">
        <v>3</v>
      </c>
    </row>
    <row r="1701" spans="1:13" ht="30.75" customHeight="1">
      <c r="A1701" s="3" t="s">
        <v>24</v>
      </c>
      <c r="B1701" s="63" t="s">
        <v>4571</v>
      </c>
      <c r="C1701" s="64" t="s">
        <v>0</v>
      </c>
      <c r="D1701" s="65" t="s">
        <v>3903</v>
      </c>
      <c r="E1701" s="66">
        <v>0.03</v>
      </c>
      <c r="F1701" s="67">
        <v>157.5</v>
      </c>
      <c r="G1701" s="67">
        <v>0</v>
      </c>
      <c r="H1701" s="68" t="s">
        <v>1182</v>
      </c>
      <c r="I1701" s="67">
        <v>157.5</v>
      </c>
      <c r="J1701" s="67">
        <v>0</v>
      </c>
      <c r="K1701" s="65" t="s">
        <v>53</v>
      </c>
      <c r="L1701" s="125" t="str">
        <f>MID(Tabla62[[#This Row],[Contratista3]], 1,10)</f>
        <v xml:space="preserve">B35397108 </v>
      </c>
      <c r="M1701" s="69" t="s">
        <v>3</v>
      </c>
    </row>
    <row r="1702" spans="1:13" ht="30.75" customHeight="1">
      <c r="A1702" s="3" t="s">
        <v>24</v>
      </c>
      <c r="B1702" s="63" t="s">
        <v>4572</v>
      </c>
      <c r="C1702" s="64" t="s">
        <v>1</v>
      </c>
      <c r="D1702" s="65" t="s">
        <v>4573</v>
      </c>
      <c r="E1702" s="66">
        <v>3.73</v>
      </c>
      <c r="F1702" s="67">
        <v>162.22999999999999</v>
      </c>
      <c r="G1702" s="67">
        <v>0</v>
      </c>
      <c r="H1702" s="68" t="s">
        <v>2224</v>
      </c>
      <c r="I1702" s="67">
        <v>162.22999999999999</v>
      </c>
      <c r="J1702" s="67">
        <v>0</v>
      </c>
      <c r="K1702" s="65" t="s">
        <v>119</v>
      </c>
      <c r="L1702" s="125" t="str">
        <f>MID(Tabla62[[#This Row],[Contratista3]], 1,10)</f>
        <v xml:space="preserve">W0185688I </v>
      </c>
      <c r="M1702" s="69" t="s">
        <v>3</v>
      </c>
    </row>
    <row r="1703" spans="1:13" ht="30.75" customHeight="1">
      <c r="A1703" s="3" t="s">
        <v>24</v>
      </c>
      <c r="B1703" s="63" t="s">
        <v>4574</v>
      </c>
      <c r="C1703" s="64" t="s">
        <v>1</v>
      </c>
      <c r="D1703" s="65" t="s">
        <v>4575</v>
      </c>
      <c r="E1703" s="66">
        <v>2</v>
      </c>
      <c r="F1703" s="67">
        <v>4300</v>
      </c>
      <c r="G1703" s="67">
        <v>0</v>
      </c>
      <c r="H1703" s="68" t="s">
        <v>1179</v>
      </c>
      <c r="I1703" s="67">
        <v>4300</v>
      </c>
      <c r="J1703" s="67">
        <v>0</v>
      </c>
      <c r="K1703" s="65" t="s">
        <v>3958</v>
      </c>
      <c r="L1703" s="125" t="str">
        <f>MID(Tabla62[[#This Row],[Contratista3]], 1,10)</f>
        <v>042839381H</v>
      </c>
      <c r="M1703" s="69" t="s">
        <v>3</v>
      </c>
    </row>
    <row r="1704" spans="1:13" ht="30.75" customHeight="1">
      <c r="A1704" s="3" t="s">
        <v>24</v>
      </c>
      <c r="B1704" s="63" t="s">
        <v>4576</v>
      </c>
      <c r="C1704" s="64" t="s">
        <v>1</v>
      </c>
      <c r="D1704" s="65" t="s">
        <v>4577</v>
      </c>
      <c r="E1704" s="66">
        <v>0.23</v>
      </c>
      <c r="F1704" s="67">
        <v>12000</v>
      </c>
      <c r="G1704" s="67">
        <v>840</v>
      </c>
      <c r="H1704" s="68" t="s">
        <v>1188</v>
      </c>
      <c r="I1704" s="67">
        <v>12000</v>
      </c>
      <c r="J1704" s="67">
        <v>840</v>
      </c>
      <c r="K1704" s="65" t="s">
        <v>156</v>
      </c>
      <c r="L1704" s="125" t="str">
        <f>MID(Tabla62[[#This Row],[Contratista3]], 1,10)</f>
        <v>042813752B</v>
      </c>
      <c r="M1704" s="69" t="s">
        <v>3</v>
      </c>
    </row>
    <row r="1705" spans="1:13" ht="30.75" customHeight="1">
      <c r="A1705" s="3" t="s">
        <v>24</v>
      </c>
      <c r="B1705" s="63" t="s">
        <v>4578</v>
      </c>
      <c r="C1705" s="64" t="s">
        <v>1</v>
      </c>
      <c r="D1705" s="65" t="s">
        <v>4579</v>
      </c>
      <c r="E1705" s="66">
        <v>0.5</v>
      </c>
      <c r="F1705" s="67">
        <v>8000</v>
      </c>
      <c r="G1705" s="67">
        <v>560</v>
      </c>
      <c r="H1705" s="68" t="s">
        <v>1188</v>
      </c>
      <c r="I1705" s="67">
        <v>8000</v>
      </c>
      <c r="J1705" s="67">
        <v>560</v>
      </c>
      <c r="K1705" s="65" t="s">
        <v>120</v>
      </c>
      <c r="L1705" s="125" t="str">
        <f>MID(Tabla62[[#This Row],[Contratista3]], 1,10)</f>
        <v>044311163F</v>
      </c>
      <c r="M1705" s="69" t="s">
        <v>3</v>
      </c>
    </row>
    <row r="1706" spans="1:13" ht="30.75" customHeight="1">
      <c r="A1706" s="3" t="s">
        <v>24</v>
      </c>
      <c r="B1706" s="63" t="s">
        <v>4580</v>
      </c>
      <c r="C1706" s="64" t="s">
        <v>1</v>
      </c>
      <c r="D1706" s="65" t="s">
        <v>4581</v>
      </c>
      <c r="E1706" s="66">
        <v>0.5</v>
      </c>
      <c r="F1706" s="67">
        <v>4672.8999999999996</v>
      </c>
      <c r="G1706" s="67">
        <v>327.10000000000002</v>
      </c>
      <c r="H1706" s="68" t="s">
        <v>1188</v>
      </c>
      <c r="I1706" s="67">
        <v>4672.8999999999996</v>
      </c>
      <c r="J1706" s="67">
        <v>327.10000000000002</v>
      </c>
      <c r="K1706" s="65" t="s">
        <v>167</v>
      </c>
      <c r="L1706" s="125" t="str">
        <f>MID(Tabla62[[#This Row],[Contratista3]], 1,10)</f>
        <v>043768642X</v>
      </c>
      <c r="M1706" s="69" t="s">
        <v>3</v>
      </c>
    </row>
    <row r="1707" spans="1:13" ht="30.75" customHeight="1">
      <c r="A1707" s="3" t="s">
        <v>24</v>
      </c>
      <c r="B1707" s="63" t="s">
        <v>4582</v>
      </c>
      <c r="C1707" s="64" t="s">
        <v>1</v>
      </c>
      <c r="D1707" s="65" t="s">
        <v>4583</v>
      </c>
      <c r="E1707" s="66">
        <v>0.03</v>
      </c>
      <c r="F1707" s="67">
        <v>500</v>
      </c>
      <c r="G1707" s="67">
        <v>35</v>
      </c>
      <c r="H1707" s="68" t="s">
        <v>1188</v>
      </c>
      <c r="I1707" s="67">
        <v>500</v>
      </c>
      <c r="J1707" s="67">
        <v>35</v>
      </c>
      <c r="K1707" s="65" t="s">
        <v>104</v>
      </c>
      <c r="L1707" s="125" t="str">
        <f>MID(Tabla62[[#This Row],[Contratista3]], 1,10)</f>
        <v xml:space="preserve">B76339878 </v>
      </c>
      <c r="M1707" s="69" t="s">
        <v>3</v>
      </c>
    </row>
    <row r="1708" spans="1:13" ht="30.75" customHeight="1">
      <c r="A1708" s="3" t="s">
        <v>24</v>
      </c>
      <c r="B1708" s="63" t="s">
        <v>4584</v>
      </c>
      <c r="C1708" s="64" t="s">
        <v>1</v>
      </c>
      <c r="D1708" s="65" t="s">
        <v>4585</v>
      </c>
      <c r="E1708" s="66">
        <v>0.2</v>
      </c>
      <c r="F1708" s="67">
        <v>1712</v>
      </c>
      <c r="G1708" s="67">
        <v>119.84</v>
      </c>
      <c r="H1708" s="68" t="s">
        <v>1194</v>
      </c>
      <c r="I1708" s="67">
        <v>1712</v>
      </c>
      <c r="J1708" s="67">
        <v>119.84</v>
      </c>
      <c r="K1708" s="65" t="s">
        <v>121</v>
      </c>
      <c r="L1708" s="125" t="str">
        <f>MID(Tabla62[[#This Row],[Contratista3]], 1,10)</f>
        <v>052843825Z</v>
      </c>
      <c r="M1708" s="69" t="s">
        <v>3</v>
      </c>
    </row>
    <row r="1709" spans="1:13" ht="30.75" customHeight="1">
      <c r="A1709" s="3" t="s">
        <v>24</v>
      </c>
      <c r="B1709" s="63" t="s">
        <v>4586</v>
      </c>
      <c r="C1709" s="64" t="s">
        <v>1</v>
      </c>
      <c r="D1709" s="65" t="s">
        <v>4587</v>
      </c>
      <c r="E1709" s="66">
        <v>0.06</v>
      </c>
      <c r="F1709" s="67">
        <v>667.98</v>
      </c>
      <c r="G1709" s="67">
        <v>0</v>
      </c>
      <c r="H1709" s="68" t="s">
        <v>1338</v>
      </c>
      <c r="I1709" s="67">
        <v>667.98</v>
      </c>
      <c r="J1709" s="67">
        <v>0</v>
      </c>
      <c r="K1709" s="65" t="s">
        <v>134</v>
      </c>
      <c r="L1709" s="125" t="str">
        <f>MID(Tabla62[[#This Row],[Contratista3]], 1,10)</f>
        <v xml:space="preserve">B76367549 </v>
      </c>
      <c r="M1709" s="69" t="s">
        <v>3</v>
      </c>
    </row>
    <row r="1710" spans="1:13" ht="30.75" customHeight="1">
      <c r="A1710" s="3" t="s">
        <v>24</v>
      </c>
      <c r="B1710" s="63" t="s">
        <v>4588</v>
      </c>
      <c r="C1710" s="64" t="s">
        <v>1</v>
      </c>
      <c r="D1710" s="65" t="s">
        <v>4589</v>
      </c>
      <c r="E1710" s="66">
        <v>0.2</v>
      </c>
      <c r="F1710" s="67">
        <v>400</v>
      </c>
      <c r="G1710" s="67">
        <v>0</v>
      </c>
      <c r="H1710" s="68" t="s">
        <v>1369</v>
      </c>
      <c r="I1710" s="67">
        <v>400</v>
      </c>
      <c r="J1710" s="67">
        <v>0</v>
      </c>
      <c r="K1710" s="65" t="s">
        <v>4590</v>
      </c>
      <c r="L1710" s="125" t="str">
        <f>MID(Tabla62[[#This Row],[Contratista3]], 1,10)</f>
        <v xml:space="preserve">52854050G </v>
      </c>
      <c r="M1710" s="69" t="s">
        <v>3</v>
      </c>
    </row>
    <row r="1711" spans="1:13" ht="30.75" customHeight="1">
      <c r="A1711" s="3" t="s">
        <v>24</v>
      </c>
      <c r="B1711" s="63" t="s">
        <v>4591</v>
      </c>
      <c r="C1711" s="64" t="s">
        <v>1</v>
      </c>
      <c r="D1711" s="65" t="s">
        <v>4592</v>
      </c>
      <c r="E1711" s="66">
        <v>2.33</v>
      </c>
      <c r="F1711" s="67">
        <v>3959</v>
      </c>
      <c r="G1711" s="67">
        <v>0</v>
      </c>
      <c r="H1711" s="68" t="s">
        <v>1179</v>
      </c>
      <c r="I1711" s="67">
        <v>3959</v>
      </c>
      <c r="J1711" s="67">
        <v>0</v>
      </c>
      <c r="K1711" s="65" t="s">
        <v>151</v>
      </c>
      <c r="L1711" s="125" t="str">
        <f>MID(Tabla62[[#This Row],[Contratista3]], 1,10)</f>
        <v>054094139W</v>
      </c>
      <c r="M1711" s="69" t="s">
        <v>3</v>
      </c>
    </row>
    <row r="1712" spans="1:13" ht="30.75" customHeight="1">
      <c r="A1712" s="3" t="s">
        <v>24</v>
      </c>
      <c r="B1712" s="63" t="s">
        <v>4593</v>
      </c>
      <c r="C1712" s="64" t="s">
        <v>1</v>
      </c>
      <c r="D1712" s="65" t="s">
        <v>4594</v>
      </c>
      <c r="E1712" s="66">
        <v>0.03</v>
      </c>
      <c r="F1712" s="67">
        <v>400</v>
      </c>
      <c r="G1712" s="67">
        <v>0</v>
      </c>
      <c r="H1712" s="68" t="s">
        <v>1369</v>
      </c>
      <c r="I1712" s="67">
        <v>400</v>
      </c>
      <c r="J1712" s="67">
        <v>0</v>
      </c>
      <c r="K1712" s="65" t="s">
        <v>4595</v>
      </c>
      <c r="L1712" s="125" t="str">
        <f>MID(Tabla62[[#This Row],[Contratista3]], 1,10)</f>
        <v>042779142Q</v>
      </c>
      <c r="M1712" s="69" t="s">
        <v>3</v>
      </c>
    </row>
    <row r="1713" spans="1:13" ht="30.75" customHeight="1">
      <c r="A1713" s="3" t="s">
        <v>24</v>
      </c>
      <c r="B1713" s="63" t="s">
        <v>4596</v>
      </c>
      <c r="C1713" s="64" t="s">
        <v>1</v>
      </c>
      <c r="D1713" s="65" t="s">
        <v>4597</v>
      </c>
      <c r="E1713" s="66">
        <v>0.03</v>
      </c>
      <c r="F1713" s="67">
        <v>400</v>
      </c>
      <c r="G1713" s="67">
        <v>0</v>
      </c>
      <c r="H1713" s="68" t="s">
        <v>1369</v>
      </c>
      <c r="I1713" s="67">
        <v>400</v>
      </c>
      <c r="J1713" s="67">
        <v>0</v>
      </c>
      <c r="K1713" s="65" t="s">
        <v>4598</v>
      </c>
      <c r="L1713" s="125" t="str">
        <f>MID(Tabla62[[#This Row],[Contratista3]], 1,10)</f>
        <v>042733279S</v>
      </c>
      <c r="M1713" s="69" t="s">
        <v>3</v>
      </c>
    </row>
    <row r="1714" spans="1:13" ht="30.75" customHeight="1">
      <c r="A1714" s="3" t="s">
        <v>24</v>
      </c>
      <c r="B1714" s="63" t="s">
        <v>4599</v>
      </c>
      <c r="C1714" s="64" t="s">
        <v>1</v>
      </c>
      <c r="D1714" s="65" t="s">
        <v>4600</v>
      </c>
      <c r="E1714" s="66">
        <v>0.03</v>
      </c>
      <c r="F1714" s="67">
        <v>1800</v>
      </c>
      <c r="G1714" s="67">
        <v>126</v>
      </c>
      <c r="H1714" s="68" t="s">
        <v>1369</v>
      </c>
      <c r="I1714" s="67">
        <v>1800</v>
      </c>
      <c r="J1714" s="67">
        <v>126</v>
      </c>
      <c r="K1714" s="65" t="s">
        <v>4601</v>
      </c>
      <c r="L1714" s="125" t="str">
        <f>MID(Tabla62[[#This Row],[Contratista3]], 1,10)</f>
        <v xml:space="preserve">B35416403 </v>
      </c>
      <c r="M1714" s="69" t="s">
        <v>3</v>
      </c>
    </row>
    <row r="1715" spans="1:13" ht="30.75" customHeight="1">
      <c r="A1715" s="3" t="s">
        <v>24</v>
      </c>
      <c r="B1715" s="63" t="s">
        <v>4602</v>
      </c>
      <c r="C1715" s="64" t="s">
        <v>1</v>
      </c>
      <c r="D1715" s="65" t="s">
        <v>4603</v>
      </c>
      <c r="E1715" s="66">
        <v>0.03</v>
      </c>
      <c r="F1715" s="67">
        <v>654.21</v>
      </c>
      <c r="G1715" s="67">
        <v>45.79</v>
      </c>
      <c r="H1715" s="68" t="s">
        <v>1369</v>
      </c>
      <c r="I1715" s="67">
        <v>654.21</v>
      </c>
      <c r="J1715" s="67">
        <v>45.79</v>
      </c>
      <c r="K1715" s="65" t="s">
        <v>4604</v>
      </c>
      <c r="L1715" s="125" t="str">
        <f>MID(Tabla62[[#This Row],[Contratista3]], 1,10)</f>
        <v>044307203A</v>
      </c>
      <c r="M1715" s="69" t="s">
        <v>3</v>
      </c>
    </row>
    <row r="1716" spans="1:13" ht="30.75" customHeight="1">
      <c r="A1716" s="3" t="s">
        <v>24</v>
      </c>
      <c r="B1716" s="63" t="s">
        <v>4605</v>
      </c>
      <c r="C1716" s="64" t="s">
        <v>1</v>
      </c>
      <c r="D1716" s="65" t="s">
        <v>4606</v>
      </c>
      <c r="E1716" s="66">
        <v>0.03</v>
      </c>
      <c r="F1716" s="67">
        <v>8.2100000000000009</v>
      </c>
      <c r="G1716" s="67">
        <v>0.56999999999999995</v>
      </c>
      <c r="H1716" s="68" t="s">
        <v>1369</v>
      </c>
      <c r="I1716" s="67">
        <v>8.2100000000000009</v>
      </c>
      <c r="J1716" s="67">
        <v>0.56999999999999995</v>
      </c>
      <c r="K1716" s="65" t="s">
        <v>3923</v>
      </c>
      <c r="L1716" s="125" t="str">
        <f>MID(Tabla62[[#This Row],[Contratista3]], 1,10)</f>
        <v xml:space="preserve">G28029643 </v>
      </c>
      <c r="M1716" s="69" t="s">
        <v>3</v>
      </c>
    </row>
    <row r="1717" spans="1:13" ht="30.75" customHeight="1">
      <c r="A1717" s="3" t="s">
        <v>24</v>
      </c>
      <c r="B1717" s="63" t="s">
        <v>4607</v>
      </c>
      <c r="C1717" s="64" t="s">
        <v>1</v>
      </c>
      <c r="D1717" s="65" t="s">
        <v>4608</v>
      </c>
      <c r="E1717" s="66">
        <v>0.03</v>
      </c>
      <c r="F1717" s="67">
        <v>500</v>
      </c>
      <c r="G1717" s="67">
        <v>0</v>
      </c>
      <c r="H1717" s="68" t="s">
        <v>1369</v>
      </c>
      <c r="I1717" s="67">
        <v>500</v>
      </c>
      <c r="J1717" s="67">
        <v>0</v>
      </c>
      <c r="K1717" s="65" t="s">
        <v>145</v>
      </c>
      <c r="L1717" s="125" t="str">
        <f>MID(Tabla62[[#This Row],[Contratista3]], 1,10)</f>
        <v>042870402N</v>
      </c>
      <c r="M1717" s="69" t="s">
        <v>3</v>
      </c>
    </row>
    <row r="1718" spans="1:13" ht="30.75" customHeight="1">
      <c r="A1718" s="3" t="s">
        <v>24</v>
      </c>
      <c r="B1718" s="63" t="s">
        <v>4609</v>
      </c>
      <c r="C1718" s="64" t="s">
        <v>1</v>
      </c>
      <c r="D1718" s="65" t="s">
        <v>4608</v>
      </c>
      <c r="E1718" s="66">
        <v>0.03</v>
      </c>
      <c r="F1718" s="67">
        <v>500</v>
      </c>
      <c r="G1718" s="67">
        <v>0</v>
      </c>
      <c r="H1718" s="68" t="s">
        <v>1369</v>
      </c>
      <c r="I1718" s="67">
        <v>500</v>
      </c>
      <c r="J1718" s="67">
        <v>0</v>
      </c>
      <c r="K1718" s="65" t="s">
        <v>179</v>
      </c>
      <c r="L1718" s="125" t="str">
        <f>MID(Tabla62[[#This Row],[Contratista3]], 1,10)</f>
        <v>042861343S</v>
      </c>
      <c r="M1718" s="69" t="s">
        <v>3</v>
      </c>
    </row>
    <row r="1719" spans="1:13" ht="30.75" customHeight="1">
      <c r="A1719" s="3" t="s">
        <v>24</v>
      </c>
      <c r="B1719" s="63" t="s">
        <v>4610</v>
      </c>
      <c r="C1719" s="64" t="s">
        <v>1</v>
      </c>
      <c r="D1719" s="65" t="s">
        <v>4608</v>
      </c>
      <c r="E1719" s="66">
        <v>0.03</v>
      </c>
      <c r="F1719" s="67">
        <v>500</v>
      </c>
      <c r="G1719" s="67">
        <v>0</v>
      </c>
      <c r="H1719" s="68" t="s">
        <v>1369</v>
      </c>
      <c r="I1719" s="67">
        <v>500</v>
      </c>
      <c r="J1719" s="67">
        <v>0</v>
      </c>
      <c r="K1719" s="65" t="s">
        <v>4611</v>
      </c>
      <c r="L1719" s="125" t="str">
        <f>MID(Tabla62[[#This Row],[Contratista3]], 1,10)</f>
        <v>042840028K</v>
      </c>
      <c r="M1719" s="69" t="s">
        <v>3</v>
      </c>
    </row>
    <row r="1720" spans="1:13" ht="30.75" customHeight="1">
      <c r="A1720" s="3" t="s">
        <v>24</v>
      </c>
      <c r="B1720" s="63" t="s">
        <v>4612</v>
      </c>
      <c r="C1720" s="64" t="s">
        <v>1</v>
      </c>
      <c r="D1720" s="65" t="s">
        <v>4613</v>
      </c>
      <c r="E1720" s="66">
        <v>0.33</v>
      </c>
      <c r="F1720" s="67">
        <v>1800</v>
      </c>
      <c r="G1720" s="67">
        <v>0</v>
      </c>
      <c r="H1720" s="68" t="s">
        <v>1369</v>
      </c>
      <c r="I1720" s="67">
        <v>1800</v>
      </c>
      <c r="J1720" s="67">
        <v>0</v>
      </c>
      <c r="K1720" s="65" t="s">
        <v>130</v>
      </c>
      <c r="L1720" s="125" t="str">
        <f>MID(Tabla62[[#This Row],[Contratista3]], 1,10)</f>
        <v>042847408H</v>
      </c>
      <c r="M1720" s="69" t="s">
        <v>3</v>
      </c>
    </row>
    <row r="1721" spans="1:13" ht="30.75" customHeight="1">
      <c r="A1721" s="3" t="s">
        <v>24</v>
      </c>
      <c r="B1721" s="63" t="s">
        <v>4614</v>
      </c>
      <c r="C1721" s="64" t="s">
        <v>0</v>
      </c>
      <c r="D1721" s="65" t="s">
        <v>3903</v>
      </c>
      <c r="E1721" s="66">
        <v>0.03</v>
      </c>
      <c r="F1721" s="67">
        <v>235.2</v>
      </c>
      <c r="G1721" s="67">
        <v>3.46</v>
      </c>
      <c r="H1721" s="68" t="s">
        <v>1369</v>
      </c>
      <c r="I1721" s="67">
        <v>235.2</v>
      </c>
      <c r="J1721" s="67">
        <v>3.46</v>
      </c>
      <c r="K1721" s="65" t="s">
        <v>53</v>
      </c>
      <c r="L1721" s="125" t="str">
        <f>MID(Tabla62[[#This Row],[Contratista3]], 1,10)</f>
        <v xml:space="preserve">B35397108 </v>
      </c>
      <c r="M1721" s="69" t="s">
        <v>3</v>
      </c>
    </row>
    <row r="1722" spans="1:13" ht="30.75" customHeight="1">
      <c r="A1722" s="3" t="s">
        <v>24</v>
      </c>
      <c r="B1722" s="63" t="s">
        <v>4615</v>
      </c>
      <c r="C1722" s="64" t="s">
        <v>0</v>
      </c>
      <c r="D1722" s="65" t="s">
        <v>3903</v>
      </c>
      <c r="E1722" s="66">
        <v>0.03</v>
      </c>
      <c r="F1722" s="67">
        <v>248.4</v>
      </c>
      <c r="G1722" s="67">
        <v>2.5</v>
      </c>
      <c r="H1722" s="68" t="s">
        <v>1369</v>
      </c>
      <c r="I1722" s="67">
        <v>248.4</v>
      </c>
      <c r="J1722" s="67">
        <v>2.5</v>
      </c>
      <c r="K1722" s="65" t="s">
        <v>53</v>
      </c>
      <c r="L1722" s="125" t="str">
        <f>MID(Tabla62[[#This Row],[Contratista3]], 1,10)</f>
        <v xml:space="preserve">B35397108 </v>
      </c>
      <c r="M1722" s="69" t="s">
        <v>3</v>
      </c>
    </row>
    <row r="1723" spans="1:13" ht="30.75" customHeight="1">
      <c r="A1723" s="3" t="s">
        <v>24</v>
      </c>
      <c r="B1723" s="63" t="s">
        <v>4616</v>
      </c>
      <c r="C1723" s="64" t="s">
        <v>1</v>
      </c>
      <c r="D1723" s="65" t="s">
        <v>4617</v>
      </c>
      <c r="E1723" s="66">
        <v>0.5</v>
      </c>
      <c r="F1723" s="67">
        <v>176.47</v>
      </c>
      <c r="G1723" s="67">
        <v>0</v>
      </c>
      <c r="H1723" s="68" t="s">
        <v>1369</v>
      </c>
      <c r="I1723" s="67">
        <v>176.47</v>
      </c>
      <c r="J1723" s="67">
        <v>0</v>
      </c>
      <c r="K1723" s="65" t="s">
        <v>118</v>
      </c>
      <c r="L1723" s="125" t="str">
        <f>MID(Tabla62[[#This Row],[Contratista3]], 1,10)</f>
        <v>078475710D</v>
      </c>
      <c r="M1723" s="69" t="s">
        <v>3</v>
      </c>
    </row>
    <row r="1724" spans="1:13" ht="30.75" customHeight="1">
      <c r="A1724" s="3" t="s">
        <v>24</v>
      </c>
      <c r="B1724" s="63" t="s">
        <v>4618</v>
      </c>
      <c r="C1724" s="64" t="s">
        <v>1</v>
      </c>
      <c r="D1724" s="65" t="s">
        <v>4619</v>
      </c>
      <c r="E1724" s="66">
        <v>1.53</v>
      </c>
      <c r="F1724" s="67">
        <v>300</v>
      </c>
      <c r="G1724" s="67">
        <v>0</v>
      </c>
      <c r="H1724" s="68" t="s">
        <v>1369</v>
      </c>
      <c r="I1724" s="67">
        <v>300</v>
      </c>
      <c r="J1724" s="67">
        <v>0</v>
      </c>
      <c r="K1724" s="65" t="s">
        <v>119</v>
      </c>
      <c r="L1724" s="125" t="str">
        <f>MID(Tabla62[[#This Row],[Contratista3]], 1,10)</f>
        <v xml:space="preserve">W0185688I </v>
      </c>
      <c r="M1724" s="69" t="s">
        <v>3</v>
      </c>
    </row>
    <row r="1725" spans="1:13" ht="30.75" customHeight="1">
      <c r="A1725" s="3" t="s">
        <v>24</v>
      </c>
      <c r="B1725" s="63" t="s">
        <v>4620</v>
      </c>
      <c r="C1725" s="64" t="s">
        <v>1</v>
      </c>
      <c r="D1725" s="65" t="s">
        <v>4621</v>
      </c>
      <c r="E1725" s="66">
        <v>0.66</v>
      </c>
      <c r="F1725" s="67">
        <v>4165.5600000000004</v>
      </c>
      <c r="G1725" s="67">
        <v>291.58999999999997</v>
      </c>
      <c r="H1725" s="68" t="s">
        <v>1375</v>
      </c>
      <c r="I1725" s="67">
        <v>4165.5600000000004</v>
      </c>
      <c r="J1725" s="67">
        <v>291.58999999999997</v>
      </c>
      <c r="K1725" s="65" t="s">
        <v>4622</v>
      </c>
      <c r="L1725" s="125" t="str">
        <f>MID(Tabla62[[#This Row],[Contratista3]], 1,10)</f>
        <v xml:space="preserve">B76100551 </v>
      </c>
      <c r="M1725" s="69" t="s">
        <v>3</v>
      </c>
    </row>
    <row r="1726" spans="1:13" ht="30.75" customHeight="1">
      <c r="A1726" s="3" t="s">
        <v>24</v>
      </c>
      <c r="B1726" s="63" t="s">
        <v>4623</v>
      </c>
      <c r="C1726" s="64" t="s">
        <v>1</v>
      </c>
      <c r="D1726" s="65" t="s">
        <v>4624</v>
      </c>
      <c r="E1726" s="66">
        <v>0.66</v>
      </c>
      <c r="F1726" s="67">
        <v>3970</v>
      </c>
      <c r="G1726" s="67">
        <v>277.89999999999998</v>
      </c>
      <c r="H1726" s="68" t="s">
        <v>1375</v>
      </c>
      <c r="I1726" s="67">
        <v>3970</v>
      </c>
      <c r="J1726" s="67">
        <v>277.89999999999998</v>
      </c>
      <c r="K1726" s="65" t="s">
        <v>4625</v>
      </c>
      <c r="L1726" s="125" t="str">
        <f>MID(Tabla62[[#This Row],[Contratista3]], 1,10)</f>
        <v xml:space="preserve">B76758655 </v>
      </c>
      <c r="M1726" s="69" t="s">
        <v>3</v>
      </c>
    </row>
    <row r="1727" spans="1:13" ht="30.75" customHeight="1">
      <c r="A1727" s="3" t="s">
        <v>24</v>
      </c>
      <c r="B1727" s="63" t="s">
        <v>4626</v>
      </c>
      <c r="C1727" s="64" t="s">
        <v>1</v>
      </c>
      <c r="D1727" s="65" t="s">
        <v>4627</v>
      </c>
      <c r="E1727" s="66">
        <v>3</v>
      </c>
      <c r="F1727" s="67">
        <v>715</v>
      </c>
      <c r="G1727" s="67">
        <v>50.05</v>
      </c>
      <c r="H1727" s="68" t="s">
        <v>1907</v>
      </c>
      <c r="I1727" s="67">
        <v>715</v>
      </c>
      <c r="J1727" s="67">
        <v>50.05</v>
      </c>
      <c r="K1727" s="65" t="s">
        <v>147</v>
      </c>
      <c r="L1727" s="125" t="str">
        <f>MID(Tabla62[[#This Row],[Contratista3]], 1,10)</f>
        <v xml:space="preserve">B76283845 </v>
      </c>
      <c r="M1727" s="69" t="s">
        <v>3</v>
      </c>
    </row>
    <row r="1728" spans="1:13" ht="30.75" customHeight="1">
      <c r="A1728" s="3" t="s">
        <v>24</v>
      </c>
      <c r="B1728" s="63" t="s">
        <v>4628</v>
      </c>
      <c r="C1728" s="64" t="s">
        <v>1</v>
      </c>
      <c r="D1728" s="65" t="s">
        <v>3647</v>
      </c>
      <c r="E1728" s="66">
        <v>0.66</v>
      </c>
      <c r="F1728" s="67">
        <v>884</v>
      </c>
      <c r="G1728" s="67">
        <v>0</v>
      </c>
      <c r="H1728" s="68" t="s">
        <v>318</v>
      </c>
      <c r="I1728" s="67">
        <v>884</v>
      </c>
      <c r="J1728" s="67">
        <v>0</v>
      </c>
      <c r="K1728" s="65" t="s">
        <v>175</v>
      </c>
      <c r="L1728" s="125" t="str">
        <f>MID(Tabla62[[#This Row],[Contratista3]], 1,10)</f>
        <v>054067985E</v>
      </c>
      <c r="M1728" s="69" t="s">
        <v>3</v>
      </c>
    </row>
    <row r="1729" spans="1:13" ht="30.75" customHeight="1">
      <c r="A1729" s="3" t="s">
        <v>24</v>
      </c>
      <c r="B1729" s="63" t="s">
        <v>4629</v>
      </c>
      <c r="C1729" s="64" t="s">
        <v>1</v>
      </c>
      <c r="D1729" s="65" t="s">
        <v>4630</v>
      </c>
      <c r="E1729" s="66">
        <v>1.03</v>
      </c>
      <c r="F1729" s="67">
        <v>1150</v>
      </c>
      <c r="G1729" s="67">
        <v>0</v>
      </c>
      <c r="H1729" s="68" t="s">
        <v>318</v>
      </c>
      <c r="I1729" s="67">
        <v>1150</v>
      </c>
      <c r="J1729" s="67">
        <v>0</v>
      </c>
      <c r="K1729" s="65" t="s">
        <v>144</v>
      </c>
      <c r="L1729" s="125" t="str">
        <f>MID(Tabla62[[#This Row],[Contratista3]], 1,10)</f>
        <v>044324290R</v>
      </c>
      <c r="M1729" s="69" t="s">
        <v>3</v>
      </c>
    </row>
    <row r="1730" spans="1:13" ht="30.75" customHeight="1">
      <c r="A1730" s="3" t="s">
        <v>24</v>
      </c>
      <c r="B1730" s="63" t="s">
        <v>4631</v>
      </c>
      <c r="C1730" s="64" t="s">
        <v>1</v>
      </c>
      <c r="D1730" s="65" t="s">
        <v>4632</v>
      </c>
      <c r="E1730" s="66">
        <v>0.03</v>
      </c>
      <c r="F1730" s="67">
        <v>145.35</v>
      </c>
      <c r="G1730" s="67">
        <v>10.17</v>
      </c>
      <c r="H1730" s="68" t="s">
        <v>318</v>
      </c>
      <c r="I1730" s="67">
        <v>145.35</v>
      </c>
      <c r="J1730" s="67">
        <v>10.17</v>
      </c>
      <c r="K1730" s="65" t="s">
        <v>3923</v>
      </c>
      <c r="L1730" s="125" t="str">
        <f>MID(Tabla62[[#This Row],[Contratista3]], 1,10)</f>
        <v xml:space="preserve">G28029643 </v>
      </c>
      <c r="M1730" s="69" t="s">
        <v>3</v>
      </c>
    </row>
    <row r="1731" spans="1:13" ht="30.75" customHeight="1">
      <c r="A1731" s="3" t="s">
        <v>24</v>
      </c>
      <c r="B1731" s="63" t="s">
        <v>4633</v>
      </c>
      <c r="C1731" s="64" t="s">
        <v>1</v>
      </c>
      <c r="D1731" s="65" t="s">
        <v>4634</v>
      </c>
      <c r="E1731" s="66">
        <v>0.06</v>
      </c>
      <c r="F1731" s="67">
        <v>425</v>
      </c>
      <c r="G1731" s="67">
        <v>29.75</v>
      </c>
      <c r="H1731" s="68" t="s">
        <v>328</v>
      </c>
      <c r="I1731" s="67">
        <v>425</v>
      </c>
      <c r="J1731" s="67">
        <v>29.75</v>
      </c>
      <c r="K1731" s="65" t="s">
        <v>87</v>
      </c>
      <c r="L1731" s="125" t="str">
        <f>MID(Tabla62[[#This Row],[Contratista3]], 1,10)</f>
        <v xml:space="preserve">B35988880 </v>
      </c>
      <c r="M1731" s="69" t="s">
        <v>3</v>
      </c>
    </row>
    <row r="1732" spans="1:13" ht="30.75" customHeight="1">
      <c r="A1732" s="3" t="s">
        <v>24</v>
      </c>
      <c r="B1732" s="63" t="s">
        <v>4635</v>
      </c>
      <c r="C1732" s="64" t="s">
        <v>1</v>
      </c>
      <c r="D1732" s="65" t="s">
        <v>4636</v>
      </c>
      <c r="E1732" s="66">
        <v>0.03</v>
      </c>
      <c r="F1732" s="67">
        <v>164</v>
      </c>
      <c r="G1732" s="67">
        <v>11.48</v>
      </c>
      <c r="H1732" s="68" t="s">
        <v>318</v>
      </c>
      <c r="I1732" s="67">
        <v>164</v>
      </c>
      <c r="J1732" s="67">
        <v>11.48</v>
      </c>
      <c r="K1732" s="65" t="s">
        <v>116</v>
      </c>
      <c r="L1732" s="125" t="str">
        <f>MID(Tabla62[[#This Row],[Contratista3]], 1,10)</f>
        <v>078476092T</v>
      </c>
      <c r="M1732" s="69" t="s">
        <v>3</v>
      </c>
    </row>
    <row r="1733" spans="1:13" ht="30.75" customHeight="1">
      <c r="A1733" s="3" t="s">
        <v>24</v>
      </c>
      <c r="B1733" s="63" t="s">
        <v>4637</v>
      </c>
      <c r="C1733" s="64" t="s">
        <v>0</v>
      </c>
      <c r="D1733" s="65" t="s">
        <v>4451</v>
      </c>
      <c r="E1733" s="66">
        <v>0.03</v>
      </c>
      <c r="F1733" s="67">
        <v>134</v>
      </c>
      <c r="G1733" s="67">
        <v>4.0199999999999996</v>
      </c>
      <c r="H1733" s="68" t="s">
        <v>318</v>
      </c>
      <c r="I1733" s="67">
        <v>134</v>
      </c>
      <c r="J1733" s="67">
        <v>4.0199999999999996</v>
      </c>
      <c r="K1733" s="65" t="s">
        <v>53</v>
      </c>
      <c r="L1733" s="125" t="str">
        <f>MID(Tabla62[[#This Row],[Contratista3]], 1,10)</f>
        <v xml:space="preserve">B35397108 </v>
      </c>
      <c r="M1733" s="69" t="s">
        <v>3</v>
      </c>
    </row>
    <row r="1734" spans="1:13" ht="30.75" customHeight="1">
      <c r="A1734" s="3" t="s">
        <v>24</v>
      </c>
      <c r="B1734" s="63" t="s">
        <v>4638</v>
      </c>
      <c r="C1734" s="64" t="s">
        <v>1</v>
      </c>
      <c r="D1734" s="65" t="s">
        <v>4639</v>
      </c>
      <c r="E1734" s="66">
        <v>0.03</v>
      </c>
      <c r="F1734" s="67">
        <v>457.12</v>
      </c>
      <c r="G1734" s="67">
        <v>32</v>
      </c>
      <c r="H1734" s="68" t="s">
        <v>318</v>
      </c>
      <c r="I1734" s="67">
        <v>457.12</v>
      </c>
      <c r="J1734" s="67">
        <v>32</v>
      </c>
      <c r="K1734" s="65" t="s">
        <v>82</v>
      </c>
      <c r="L1734" s="125" t="str">
        <f>MID(Tabla62[[#This Row],[Contratista3]], 1,10)</f>
        <v xml:space="preserve">B76090406 </v>
      </c>
      <c r="M1734" s="69" t="s">
        <v>3</v>
      </c>
    </row>
    <row r="1735" spans="1:13" ht="30.75" customHeight="1">
      <c r="A1735" s="3" t="s">
        <v>24</v>
      </c>
      <c r="B1735" s="63" t="s">
        <v>4640</v>
      </c>
      <c r="C1735" s="64" t="s">
        <v>1</v>
      </c>
      <c r="D1735" s="65" t="s">
        <v>4641</v>
      </c>
      <c r="E1735" s="66">
        <v>0.03</v>
      </c>
      <c r="F1735" s="67">
        <v>1837.5</v>
      </c>
      <c r="G1735" s="67">
        <v>128.63</v>
      </c>
      <c r="H1735" s="68" t="s">
        <v>1201</v>
      </c>
      <c r="I1735" s="67">
        <v>1837.5</v>
      </c>
      <c r="J1735" s="67">
        <v>128.63</v>
      </c>
      <c r="K1735" s="65" t="s">
        <v>149</v>
      </c>
      <c r="L1735" s="125" t="str">
        <f>MID(Tabla62[[#This Row],[Contratista3]], 1,10)</f>
        <v xml:space="preserve">B76242460 </v>
      </c>
      <c r="M1735" s="69" t="s">
        <v>3</v>
      </c>
    </row>
    <row r="1736" spans="1:13" ht="30.75" customHeight="1">
      <c r="A1736" s="3" t="s">
        <v>24</v>
      </c>
      <c r="B1736" s="63" t="s">
        <v>4642</v>
      </c>
      <c r="C1736" s="64" t="s">
        <v>1</v>
      </c>
      <c r="D1736" s="65" t="s">
        <v>4643</v>
      </c>
      <c r="E1736" s="66">
        <v>0.03</v>
      </c>
      <c r="F1736" s="67">
        <v>290</v>
      </c>
      <c r="G1736" s="67">
        <v>0</v>
      </c>
      <c r="H1736" s="68" t="s">
        <v>1907</v>
      </c>
      <c r="I1736" s="67">
        <v>290</v>
      </c>
      <c r="J1736" s="67">
        <v>0</v>
      </c>
      <c r="K1736" s="65" t="s">
        <v>4644</v>
      </c>
      <c r="L1736" s="125" t="str">
        <f>MID(Tabla62[[#This Row],[Contratista3]], 1,10)</f>
        <v>052839951G</v>
      </c>
      <c r="M1736" s="69" t="s">
        <v>3</v>
      </c>
    </row>
    <row r="1737" spans="1:13" ht="30.75" customHeight="1">
      <c r="A1737" s="3" t="s">
        <v>24</v>
      </c>
      <c r="B1737" s="63" t="s">
        <v>4645</v>
      </c>
      <c r="C1737" s="64" t="s">
        <v>1</v>
      </c>
      <c r="D1737" s="65" t="s">
        <v>4646</v>
      </c>
      <c r="E1737" s="66">
        <v>0.03</v>
      </c>
      <c r="F1737" s="67">
        <v>190</v>
      </c>
      <c r="G1737" s="67">
        <v>13.3</v>
      </c>
      <c r="H1737" s="68" t="s">
        <v>1201</v>
      </c>
      <c r="I1737" s="67">
        <v>190</v>
      </c>
      <c r="J1737" s="67">
        <v>13.3</v>
      </c>
      <c r="K1737" s="65" t="s">
        <v>121</v>
      </c>
      <c r="L1737" s="125" t="str">
        <f>MID(Tabla62[[#This Row],[Contratista3]], 1,10)</f>
        <v>052843825Z</v>
      </c>
      <c r="M1737" s="69" t="s">
        <v>3</v>
      </c>
    </row>
    <row r="1738" spans="1:13" ht="30.75" customHeight="1">
      <c r="A1738" s="3" t="s">
        <v>24</v>
      </c>
      <c r="B1738" s="63" t="s">
        <v>4647</v>
      </c>
      <c r="C1738" s="64" t="s">
        <v>1</v>
      </c>
      <c r="D1738" s="65" t="s">
        <v>4648</v>
      </c>
      <c r="E1738" s="66">
        <v>0.03</v>
      </c>
      <c r="F1738" s="67">
        <v>320</v>
      </c>
      <c r="G1738" s="67">
        <v>22.4</v>
      </c>
      <c r="H1738" s="68" t="s">
        <v>462</v>
      </c>
      <c r="I1738" s="67">
        <v>320</v>
      </c>
      <c r="J1738" s="67">
        <v>22.4</v>
      </c>
      <c r="K1738" s="65" t="s">
        <v>63</v>
      </c>
      <c r="L1738" s="125" t="str">
        <f>MID(Tabla62[[#This Row],[Contratista3]], 1,10)</f>
        <v xml:space="preserve">B76070226 </v>
      </c>
      <c r="M1738" s="69" t="s">
        <v>3</v>
      </c>
    </row>
    <row r="1739" spans="1:13" ht="30.75" customHeight="1">
      <c r="A1739" s="3" t="s">
        <v>24</v>
      </c>
      <c r="B1739" s="63" t="s">
        <v>4649</v>
      </c>
      <c r="C1739" s="64" t="s">
        <v>1</v>
      </c>
      <c r="D1739" s="65" t="s">
        <v>4650</v>
      </c>
      <c r="E1739" s="66">
        <v>0.03</v>
      </c>
      <c r="F1739" s="67">
        <v>1200</v>
      </c>
      <c r="G1739" s="67">
        <v>84</v>
      </c>
      <c r="H1739" s="68" t="s">
        <v>1907</v>
      </c>
      <c r="I1739" s="67">
        <v>1200</v>
      </c>
      <c r="J1739" s="67">
        <v>84</v>
      </c>
      <c r="K1739" s="65" t="s">
        <v>136</v>
      </c>
      <c r="L1739" s="125" t="str">
        <f>MID(Tabla62[[#This Row],[Contratista3]], 1,10)</f>
        <v xml:space="preserve">B35917715 </v>
      </c>
      <c r="M1739" s="69" t="s">
        <v>3</v>
      </c>
    </row>
    <row r="1740" spans="1:13" ht="30.75" customHeight="1">
      <c r="A1740" s="3" t="s">
        <v>24</v>
      </c>
      <c r="B1740" s="63" t="s">
        <v>4651</v>
      </c>
      <c r="C1740" s="64" t="s">
        <v>0</v>
      </c>
      <c r="D1740" s="65" t="s">
        <v>30</v>
      </c>
      <c r="E1740" s="66">
        <v>0.03</v>
      </c>
      <c r="F1740" s="67">
        <v>517.65</v>
      </c>
      <c r="G1740" s="67">
        <v>18.93</v>
      </c>
      <c r="H1740" s="68" t="s">
        <v>1201</v>
      </c>
      <c r="I1740" s="67">
        <v>517.65</v>
      </c>
      <c r="J1740" s="67">
        <v>18.93</v>
      </c>
      <c r="K1740" s="65" t="s">
        <v>41</v>
      </c>
      <c r="L1740" s="125" t="str">
        <f>MID(Tabla62[[#This Row],[Contratista3]], 1,10)</f>
        <v xml:space="preserve">B35211200 </v>
      </c>
      <c r="M1740" s="69" t="s">
        <v>3</v>
      </c>
    </row>
    <row r="1741" spans="1:13" ht="30.75" customHeight="1">
      <c r="A1741" s="3" t="s">
        <v>24</v>
      </c>
      <c r="B1741" s="63" t="s">
        <v>4652</v>
      </c>
      <c r="C1741" s="64" t="s">
        <v>1</v>
      </c>
      <c r="D1741" s="65" t="s">
        <v>3701</v>
      </c>
      <c r="E1741" s="66">
        <v>1</v>
      </c>
      <c r="F1741" s="67">
        <v>38.42</v>
      </c>
      <c r="G1741" s="67">
        <v>2.69</v>
      </c>
      <c r="H1741" s="68" t="s">
        <v>1369</v>
      </c>
      <c r="I1741" s="67">
        <v>38.42</v>
      </c>
      <c r="J1741" s="67">
        <v>2.69</v>
      </c>
      <c r="K1741" s="65" t="s">
        <v>42</v>
      </c>
      <c r="L1741" s="125" t="str">
        <f>MID(Tabla62[[#This Row],[Contratista3]], 1,10)</f>
        <v xml:space="preserve">B35419977 </v>
      </c>
      <c r="M1741" s="69" t="s">
        <v>3</v>
      </c>
    </row>
    <row r="1742" spans="1:13" ht="30.75" customHeight="1">
      <c r="A1742" s="3" t="s">
        <v>24</v>
      </c>
      <c r="B1742" s="63" t="s">
        <v>4653</v>
      </c>
      <c r="C1742" s="64" t="s">
        <v>1</v>
      </c>
      <c r="D1742" s="65" t="s">
        <v>3701</v>
      </c>
      <c r="E1742" s="66">
        <v>1</v>
      </c>
      <c r="F1742" s="67">
        <v>12.82</v>
      </c>
      <c r="G1742" s="67">
        <v>0.9</v>
      </c>
      <c r="H1742" s="68" t="s">
        <v>466</v>
      </c>
      <c r="I1742" s="67">
        <v>12.82</v>
      </c>
      <c r="J1742" s="67">
        <v>0.9</v>
      </c>
      <c r="K1742" s="65" t="s">
        <v>42</v>
      </c>
      <c r="L1742" s="125" t="str">
        <f>MID(Tabla62[[#This Row],[Contratista3]], 1,10)</f>
        <v xml:space="preserve">B35419977 </v>
      </c>
      <c r="M1742" s="69" t="s">
        <v>3</v>
      </c>
    </row>
    <row r="1743" spans="1:13" ht="30.75" customHeight="1">
      <c r="A1743" s="3" t="s">
        <v>24</v>
      </c>
      <c r="B1743" s="63" t="s">
        <v>4654</v>
      </c>
      <c r="C1743" s="64" t="s">
        <v>1</v>
      </c>
      <c r="D1743" s="65" t="s">
        <v>4655</v>
      </c>
      <c r="E1743" s="66">
        <v>0.03</v>
      </c>
      <c r="F1743" s="67">
        <v>500</v>
      </c>
      <c r="G1743" s="67">
        <v>0</v>
      </c>
      <c r="H1743" s="68" t="s">
        <v>1300</v>
      </c>
      <c r="I1743" s="67">
        <v>500</v>
      </c>
      <c r="J1743" s="67">
        <v>0</v>
      </c>
      <c r="K1743" s="65" t="s">
        <v>4656</v>
      </c>
      <c r="L1743" s="125" t="str">
        <f>MID(Tabla62[[#This Row],[Contratista3]], 1,10)</f>
        <v>042812282J</v>
      </c>
      <c r="M1743" s="69" t="s">
        <v>3</v>
      </c>
    </row>
    <row r="1744" spans="1:13" ht="30.75" customHeight="1">
      <c r="A1744" s="3" t="s">
        <v>24</v>
      </c>
      <c r="B1744" s="63" t="s">
        <v>4657</v>
      </c>
      <c r="C1744" s="64" t="s">
        <v>1</v>
      </c>
      <c r="D1744" s="65" t="s">
        <v>3701</v>
      </c>
      <c r="E1744" s="66">
        <v>0.03</v>
      </c>
      <c r="F1744" s="67">
        <v>75.3</v>
      </c>
      <c r="G1744" s="67">
        <v>5.27</v>
      </c>
      <c r="H1744" s="68" t="s">
        <v>1369</v>
      </c>
      <c r="I1744" s="67">
        <v>75.3</v>
      </c>
      <c r="J1744" s="67">
        <v>5.27</v>
      </c>
      <c r="K1744" s="65" t="s">
        <v>42</v>
      </c>
      <c r="L1744" s="125" t="str">
        <f>MID(Tabla62[[#This Row],[Contratista3]], 1,10)</f>
        <v xml:space="preserve">B35419977 </v>
      </c>
      <c r="M1744" s="69" t="s">
        <v>3</v>
      </c>
    </row>
    <row r="1745" spans="1:13" ht="30.75" customHeight="1">
      <c r="A1745" s="3" t="s">
        <v>24</v>
      </c>
      <c r="B1745" s="63" t="s">
        <v>4658</v>
      </c>
      <c r="C1745" s="64" t="s">
        <v>1</v>
      </c>
      <c r="D1745" s="65" t="s">
        <v>3701</v>
      </c>
      <c r="E1745" s="66">
        <v>1.03</v>
      </c>
      <c r="F1745" s="67">
        <v>23.88</v>
      </c>
      <c r="G1745" s="67">
        <v>1.67</v>
      </c>
      <c r="H1745" s="68" t="s">
        <v>1369</v>
      </c>
      <c r="I1745" s="67">
        <v>23.88</v>
      </c>
      <c r="J1745" s="67">
        <v>1.67</v>
      </c>
      <c r="K1745" s="65" t="s">
        <v>42</v>
      </c>
      <c r="L1745" s="125" t="str">
        <f>MID(Tabla62[[#This Row],[Contratista3]], 1,10)</f>
        <v xml:space="preserve">B35419977 </v>
      </c>
      <c r="M1745" s="69" t="s">
        <v>3</v>
      </c>
    </row>
    <row r="1746" spans="1:13" ht="30.75" customHeight="1">
      <c r="A1746" s="3" t="s">
        <v>24</v>
      </c>
      <c r="B1746" s="63" t="s">
        <v>4659</v>
      </c>
      <c r="C1746" s="64" t="s">
        <v>1</v>
      </c>
      <c r="D1746" s="65" t="s">
        <v>4660</v>
      </c>
      <c r="E1746" s="66">
        <v>0.26</v>
      </c>
      <c r="F1746" s="67">
        <v>500.54</v>
      </c>
      <c r="G1746" s="67">
        <v>35.04</v>
      </c>
      <c r="H1746" s="68" t="s">
        <v>1201</v>
      </c>
      <c r="I1746" s="67">
        <v>500.54</v>
      </c>
      <c r="J1746" s="67">
        <v>35.04</v>
      </c>
      <c r="K1746" s="65" t="s">
        <v>142</v>
      </c>
      <c r="L1746" s="125" t="str">
        <f>MID(Tabla62[[#This Row],[Contratista3]], 1,10)</f>
        <v xml:space="preserve">B35321108 </v>
      </c>
      <c r="M1746" s="69" t="s">
        <v>3</v>
      </c>
    </row>
    <row r="1747" spans="1:13" ht="30.75" customHeight="1">
      <c r="A1747" s="3" t="s">
        <v>24</v>
      </c>
      <c r="B1747" s="63" t="s">
        <v>4661</v>
      </c>
      <c r="C1747" s="64" t="s">
        <v>0</v>
      </c>
      <c r="D1747" s="65" t="s">
        <v>30</v>
      </c>
      <c r="E1747" s="66">
        <v>0.03</v>
      </c>
      <c r="F1747" s="67">
        <v>146.38</v>
      </c>
      <c r="G1747" s="67">
        <v>4.3899999999999997</v>
      </c>
      <c r="H1747" s="68" t="s">
        <v>466</v>
      </c>
      <c r="I1747" s="67">
        <v>146.38</v>
      </c>
      <c r="J1747" s="67">
        <v>4.3899999999999997</v>
      </c>
      <c r="K1747" s="65" t="s">
        <v>41</v>
      </c>
      <c r="L1747" s="125" t="str">
        <f>MID(Tabla62[[#This Row],[Contratista3]], 1,10)</f>
        <v xml:space="preserve">B35211200 </v>
      </c>
      <c r="M1747" s="69" t="s">
        <v>3</v>
      </c>
    </row>
    <row r="1748" spans="1:13" ht="30.75" customHeight="1">
      <c r="A1748" s="3" t="s">
        <v>24</v>
      </c>
      <c r="B1748" s="63" t="s">
        <v>4662</v>
      </c>
      <c r="C1748" s="64" t="s">
        <v>0</v>
      </c>
      <c r="D1748" s="65" t="s">
        <v>30</v>
      </c>
      <c r="E1748" s="66">
        <v>0.03</v>
      </c>
      <c r="F1748" s="67">
        <v>139.56</v>
      </c>
      <c r="G1748" s="67">
        <v>5.56</v>
      </c>
      <c r="H1748" s="68" t="s">
        <v>466</v>
      </c>
      <c r="I1748" s="67">
        <v>139.56</v>
      </c>
      <c r="J1748" s="67">
        <v>5.56</v>
      </c>
      <c r="K1748" s="65" t="s">
        <v>41</v>
      </c>
      <c r="L1748" s="125" t="str">
        <f>MID(Tabla62[[#This Row],[Contratista3]], 1,10)</f>
        <v xml:space="preserve">B35211200 </v>
      </c>
      <c r="M1748" s="69" t="s">
        <v>3</v>
      </c>
    </row>
    <row r="1749" spans="1:13" ht="30.75" customHeight="1">
      <c r="A1749" s="3" t="s">
        <v>24</v>
      </c>
      <c r="B1749" s="63" t="s">
        <v>4663</v>
      </c>
      <c r="C1749" s="64" t="s">
        <v>1</v>
      </c>
      <c r="D1749" s="65" t="s">
        <v>4664</v>
      </c>
      <c r="E1749" s="66">
        <v>0.03</v>
      </c>
      <c r="F1749" s="67">
        <v>500</v>
      </c>
      <c r="G1749" s="67">
        <v>0</v>
      </c>
      <c r="H1749" s="68" t="s">
        <v>1300</v>
      </c>
      <c r="I1749" s="67">
        <v>500</v>
      </c>
      <c r="J1749" s="67">
        <v>0</v>
      </c>
      <c r="K1749" s="65" t="s">
        <v>4665</v>
      </c>
      <c r="L1749" s="125" t="str">
        <f>MID(Tabla62[[#This Row],[Contratista3]], 1,10)</f>
        <v>042835131T</v>
      </c>
      <c r="M1749" s="69" t="s">
        <v>3</v>
      </c>
    </row>
    <row r="1750" spans="1:13" ht="30.75" customHeight="1">
      <c r="A1750" s="3" t="s">
        <v>24</v>
      </c>
      <c r="B1750" s="63" t="s">
        <v>4666</v>
      </c>
      <c r="C1750" s="64" t="s">
        <v>1</v>
      </c>
      <c r="D1750" s="65" t="s">
        <v>4667</v>
      </c>
      <c r="E1750" s="66">
        <v>0.03</v>
      </c>
      <c r="F1750" s="67">
        <v>680</v>
      </c>
      <c r="G1750" s="67">
        <v>47.6</v>
      </c>
      <c r="H1750" s="68" t="s">
        <v>1369</v>
      </c>
      <c r="I1750" s="67">
        <v>680</v>
      </c>
      <c r="J1750" s="67">
        <v>47.6</v>
      </c>
      <c r="K1750" s="65" t="s">
        <v>156</v>
      </c>
      <c r="L1750" s="125" t="str">
        <f>MID(Tabla62[[#This Row],[Contratista3]], 1,10)</f>
        <v>042813752B</v>
      </c>
      <c r="M1750" s="69" t="s">
        <v>3</v>
      </c>
    </row>
    <row r="1751" spans="1:13" ht="30.75" customHeight="1">
      <c r="A1751" s="3" t="s">
        <v>24</v>
      </c>
      <c r="B1751" s="63" t="s">
        <v>4668</v>
      </c>
      <c r="C1751" s="64" t="s">
        <v>1</v>
      </c>
      <c r="D1751" s="65" t="s">
        <v>4669</v>
      </c>
      <c r="E1751" s="66">
        <v>0.03</v>
      </c>
      <c r="F1751" s="67">
        <v>2130</v>
      </c>
      <c r="G1751" s="67">
        <v>0</v>
      </c>
      <c r="H1751" s="68" t="s">
        <v>1365</v>
      </c>
      <c r="I1751" s="67">
        <v>2130</v>
      </c>
      <c r="J1751" s="67">
        <v>0</v>
      </c>
      <c r="K1751" s="65" t="s">
        <v>3958</v>
      </c>
      <c r="L1751" s="125" t="str">
        <f>MID(Tabla62[[#This Row],[Contratista3]], 1,10)</f>
        <v>042839381H</v>
      </c>
      <c r="M1751" s="69" t="s">
        <v>3</v>
      </c>
    </row>
    <row r="1752" spans="1:13" ht="30.75" customHeight="1">
      <c r="A1752" s="3" t="s">
        <v>24</v>
      </c>
      <c r="B1752" s="63" t="s">
        <v>4670</v>
      </c>
      <c r="C1752" s="64" t="s">
        <v>1</v>
      </c>
      <c r="D1752" s="65" t="s">
        <v>4671</v>
      </c>
      <c r="E1752" s="66">
        <v>0.03</v>
      </c>
      <c r="F1752" s="67">
        <v>500</v>
      </c>
      <c r="G1752" s="67">
        <v>0</v>
      </c>
      <c r="H1752" s="68" t="s">
        <v>1300</v>
      </c>
      <c r="I1752" s="67">
        <v>500</v>
      </c>
      <c r="J1752" s="67">
        <v>0</v>
      </c>
      <c r="K1752" s="65" t="s">
        <v>4672</v>
      </c>
      <c r="L1752" s="125" t="str">
        <f>MID(Tabla62[[#This Row],[Contratista3]], 1,10)</f>
        <v>044309045M</v>
      </c>
      <c r="M1752" s="69" t="s">
        <v>3</v>
      </c>
    </row>
    <row r="1753" spans="1:13" ht="30.75" customHeight="1">
      <c r="A1753" s="3" t="s">
        <v>24</v>
      </c>
      <c r="B1753" s="63" t="s">
        <v>4673</v>
      </c>
      <c r="C1753" s="64" t="s">
        <v>0</v>
      </c>
      <c r="D1753" s="65" t="s">
        <v>4674</v>
      </c>
      <c r="E1753" s="66">
        <v>1</v>
      </c>
      <c r="F1753" s="67">
        <v>3400</v>
      </c>
      <c r="G1753" s="67">
        <v>238</v>
      </c>
      <c r="H1753" s="68" t="s">
        <v>1365</v>
      </c>
      <c r="I1753" s="67">
        <v>3400</v>
      </c>
      <c r="J1753" s="67">
        <v>238</v>
      </c>
      <c r="K1753" s="65" t="s">
        <v>60</v>
      </c>
      <c r="L1753" s="125" t="str">
        <f>MID(Tabla62[[#This Row],[Contratista3]], 1,10)</f>
        <v xml:space="preserve">B35695428 </v>
      </c>
      <c r="M1753" s="69" t="s">
        <v>3</v>
      </c>
    </row>
    <row r="1754" spans="1:13" ht="30.75" customHeight="1">
      <c r="A1754" s="3" t="s">
        <v>24</v>
      </c>
      <c r="B1754" s="63" t="s">
        <v>4675</v>
      </c>
      <c r="C1754" s="64" t="s">
        <v>1</v>
      </c>
      <c r="D1754" s="65" t="s">
        <v>4676</v>
      </c>
      <c r="E1754" s="66">
        <v>2</v>
      </c>
      <c r="F1754" s="67">
        <v>13519.32</v>
      </c>
      <c r="G1754" s="67">
        <v>946.35</v>
      </c>
      <c r="H1754" s="68" t="s">
        <v>1365</v>
      </c>
      <c r="I1754" s="67">
        <v>13519.32</v>
      </c>
      <c r="J1754" s="67">
        <v>946.35</v>
      </c>
      <c r="K1754" s="65" t="s">
        <v>74</v>
      </c>
      <c r="L1754" s="125" t="str">
        <f>MID(Tabla62[[#This Row],[Contratista3]], 1,10)</f>
        <v xml:space="preserve">A28517308 </v>
      </c>
      <c r="M1754" s="69" t="s">
        <v>3</v>
      </c>
    </row>
    <row r="1755" spans="1:13" ht="30.75" customHeight="1">
      <c r="A1755" s="3" t="s">
        <v>24</v>
      </c>
      <c r="B1755" s="63" t="s">
        <v>4677</v>
      </c>
      <c r="C1755" s="64" t="s">
        <v>0</v>
      </c>
      <c r="D1755" s="65" t="s">
        <v>30</v>
      </c>
      <c r="E1755" s="66">
        <v>0.03</v>
      </c>
      <c r="F1755" s="67">
        <v>92.63</v>
      </c>
      <c r="G1755" s="67">
        <v>5.09</v>
      </c>
      <c r="H1755" s="68" t="s">
        <v>466</v>
      </c>
      <c r="I1755" s="67">
        <v>92.63</v>
      </c>
      <c r="J1755" s="67">
        <v>5.09</v>
      </c>
      <c r="K1755" s="65" t="s">
        <v>41</v>
      </c>
      <c r="L1755" s="125" t="str">
        <f>MID(Tabla62[[#This Row],[Contratista3]], 1,10)</f>
        <v xml:space="preserve">B35211200 </v>
      </c>
      <c r="M1755" s="69" t="s">
        <v>3</v>
      </c>
    </row>
    <row r="1756" spans="1:13" ht="30.75" customHeight="1">
      <c r="A1756" s="3" t="s">
        <v>24</v>
      </c>
      <c r="B1756" s="63" t="s">
        <v>4678</v>
      </c>
      <c r="C1756" s="64" t="s">
        <v>1</v>
      </c>
      <c r="D1756" s="65" t="s">
        <v>4679</v>
      </c>
      <c r="E1756" s="66">
        <v>0.03</v>
      </c>
      <c r="F1756" s="67">
        <v>227</v>
      </c>
      <c r="G1756" s="67">
        <v>0</v>
      </c>
      <c r="H1756" s="68" t="s">
        <v>1338</v>
      </c>
      <c r="I1756" s="67">
        <v>227</v>
      </c>
      <c r="J1756" s="67">
        <v>0</v>
      </c>
      <c r="K1756" s="65" t="s">
        <v>134</v>
      </c>
      <c r="L1756" s="125" t="str">
        <f>MID(Tabla62[[#This Row],[Contratista3]], 1,10)</f>
        <v xml:space="preserve">B76367549 </v>
      </c>
      <c r="M1756" s="69" t="s">
        <v>3</v>
      </c>
    </row>
    <row r="1757" spans="1:13" ht="30.75" customHeight="1">
      <c r="A1757" s="3" t="s">
        <v>24</v>
      </c>
      <c r="B1757" s="63" t="s">
        <v>4680</v>
      </c>
      <c r="C1757" s="64" t="s">
        <v>1</v>
      </c>
      <c r="D1757" s="65" t="s">
        <v>4681</v>
      </c>
      <c r="E1757" s="66">
        <v>0.06</v>
      </c>
      <c r="F1757" s="67">
        <v>966.98</v>
      </c>
      <c r="G1757" s="67">
        <v>0</v>
      </c>
      <c r="H1757" s="68" t="s">
        <v>1338</v>
      </c>
      <c r="I1757" s="67">
        <v>966.98</v>
      </c>
      <c r="J1757" s="67">
        <v>0</v>
      </c>
      <c r="K1757" s="65" t="s">
        <v>134</v>
      </c>
      <c r="L1757" s="125" t="str">
        <f>MID(Tabla62[[#This Row],[Contratista3]], 1,10)</f>
        <v xml:space="preserve">B76367549 </v>
      </c>
      <c r="M1757" s="69" t="s">
        <v>3</v>
      </c>
    </row>
    <row r="1758" spans="1:13" ht="30.75" customHeight="1">
      <c r="A1758" s="3" t="s">
        <v>24</v>
      </c>
      <c r="B1758" s="63" t="s">
        <v>4682</v>
      </c>
      <c r="C1758" s="64" t="s">
        <v>1</v>
      </c>
      <c r="D1758" s="65" t="s">
        <v>4683</v>
      </c>
      <c r="E1758" s="66">
        <v>0.06</v>
      </c>
      <c r="F1758" s="67">
        <v>966.98</v>
      </c>
      <c r="G1758" s="67">
        <v>0</v>
      </c>
      <c r="H1758" s="68" t="s">
        <v>1338</v>
      </c>
      <c r="I1758" s="67">
        <v>966.98</v>
      </c>
      <c r="J1758" s="67">
        <v>0</v>
      </c>
      <c r="K1758" s="65" t="s">
        <v>134</v>
      </c>
      <c r="L1758" s="125" t="str">
        <f>MID(Tabla62[[#This Row],[Contratista3]], 1,10)</f>
        <v xml:space="preserve">B76367549 </v>
      </c>
      <c r="M1758" s="69" t="s">
        <v>3</v>
      </c>
    </row>
    <row r="1759" spans="1:13" ht="30.75" customHeight="1">
      <c r="A1759" s="3" t="s">
        <v>24</v>
      </c>
      <c r="B1759" s="63" t="s">
        <v>4684</v>
      </c>
      <c r="C1759" s="64" t="s">
        <v>1</v>
      </c>
      <c r="D1759" s="65" t="s">
        <v>4685</v>
      </c>
      <c r="E1759" s="66">
        <v>0.06</v>
      </c>
      <c r="F1759" s="67">
        <v>521.98</v>
      </c>
      <c r="G1759" s="67">
        <v>0</v>
      </c>
      <c r="H1759" s="68" t="s">
        <v>1338</v>
      </c>
      <c r="I1759" s="67">
        <v>521.98</v>
      </c>
      <c r="J1759" s="67">
        <v>0</v>
      </c>
      <c r="K1759" s="65" t="s">
        <v>134</v>
      </c>
      <c r="L1759" s="125" t="str">
        <f>MID(Tabla62[[#This Row],[Contratista3]], 1,10)</f>
        <v xml:space="preserve">B76367549 </v>
      </c>
      <c r="M1759" s="69" t="s">
        <v>3</v>
      </c>
    </row>
    <row r="1760" spans="1:13" ht="30.75" customHeight="1">
      <c r="A1760" s="3" t="s">
        <v>24</v>
      </c>
      <c r="B1760" s="63" t="s">
        <v>4686</v>
      </c>
      <c r="C1760" s="64" t="s">
        <v>1</v>
      </c>
      <c r="D1760" s="65" t="s">
        <v>4687</v>
      </c>
      <c r="E1760" s="66">
        <v>0.06</v>
      </c>
      <c r="F1760" s="67">
        <v>272.58999999999997</v>
      </c>
      <c r="G1760" s="67">
        <v>0</v>
      </c>
      <c r="H1760" s="68" t="s">
        <v>1338</v>
      </c>
      <c r="I1760" s="67">
        <v>272.58999999999997</v>
      </c>
      <c r="J1760" s="67">
        <v>0</v>
      </c>
      <c r="K1760" s="65" t="s">
        <v>134</v>
      </c>
      <c r="L1760" s="125" t="str">
        <f>MID(Tabla62[[#This Row],[Contratista3]], 1,10)</f>
        <v xml:space="preserve">B76367549 </v>
      </c>
      <c r="M1760" s="69" t="s">
        <v>3</v>
      </c>
    </row>
    <row r="1761" spans="1:13" ht="30.75" customHeight="1">
      <c r="A1761" s="3" t="s">
        <v>24</v>
      </c>
      <c r="B1761" s="63" t="s">
        <v>4688</v>
      </c>
      <c r="C1761" s="64" t="s">
        <v>1</v>
      </c>
      <c r="D1761" s="65" t="s">
        <v>4689</v>
      </c>
      <c r="E1761" s="66">
        <v>0.06</v>
      </c>
      <c r="F1761" s="67">
        <v>583.98</v>
      </c>
      <c r="G1761" s="67">
        <v>0</v>
      </c>
      <c r="H1761" s="68" t="s">
        <v>1338</v>
      </c>
      <c r="I1761" s="67">
        <v>583.98</v>
      </c>
      <c r="J1761" s="67">
        <v>0</v>
      </c>
      <c r="K1761" s="65" t="s">
        <v>134</v>
      </c>
      <c r="L1761" s="125" t="str">
        <f>MID(Tabla62[[#This Row],[Contratista3]], 1,10)</f>
        <v xml:space="preserve">B76367549 </v>
      </c>
      <c r="M1761" s="69" t="s">
        <v>3</v>
      </c>
    </row>
    <row r="1762" spans="1:13" ht="30.75" customHeight="1">
      <c r="A1762" s="3" t="s">
        <v>24</v>
      </c>
      <c r="B1762" s="63" t="s">
        <v>4690</v>
      </c>
      <c r="C1762" s="64" t="s">
        <v>1</v>
      </c>
      <c r="D1762" s="65" t="s">
        <v>4691</v>
      </c>
      <c r="E1762" s="66">
        <v>1</v>
      </c>
      <c r="F1762" s="67">
        <v>1840</v>
      </c>
      <c r="G1762" s="67">
        <v>128.80000000000001</v>
      </c>
      <c r="H1762" s="68" t="s">
        <v>1365</v>
      </c>
      <c r="I1762" s="67">
        <v>1840</v>
      </c>
      <c r="J1762" s="67">
        <v>128.80000000000001</v>
      </c>
      <c r="K1762" s="65" t="s">
        <v>4692</v>
      </c>
      <c r="L1762" s="125" t="str">
        <f>MID(Tabla62[[#This Row],[Contratista3]], 1,10)</f>
        <v xml:space="preserve">B35391788 </v>
      </c>
      <c r="M1762" s="69" t="s">
        <v>3</v>
      </c>
    </row>
    <row r="1763" spans="1:13" ht="30.75" customHeight="1">
      <c r="A1763" s="3" t="s">
        <v>24</v>
      </c>
      <c r="B1763" s="63" t="s">
        <v>4693</v>
      </c>
      <c r="C1763" s="64" t="s">
        <v>1</v>
      </c>
      <c r="D1763" s="65" t="s">
        <v>4694</v>
      </c>
      <c r="E1763" s="66">
        <v>0.03</v>
      </c>
      <c r="F1763" s="67">
        <v>759.6</v>
      </c>
      <c r="G1763" s="67">
        <v>0</v>
      </c>
      <c r="H1763" s="68" t="s">
        <v>1338</v>
      </c>
      <c r="I1763" s="67">
        <v>759.6</v>
      </c>
      <c r="J1763" s="67">
        <v>0</v>
      </c>
      <c r="K1763" s="65" t="s">
        <v>134</v>
      </c>
      <c r="L1763" s="125" t="str">
        <f>MID(Tabla62[[#This Row],[Contratista3]], 1,10)</f>
        <v xml:space="preserve">B76367549 </v>
      </c>
      <c r="M1763" s="69" t="s">
        <v>3</v>
      </c>
    </row>
    <row r="1764" spans="1:13" ht="30.75" customHeight="1">
      <c r="A1764" s="3" t="s">
        <v>24</v>
      </c>
      <c r="B1764" s="63" t="s">
        <v>4695</v>
      </c>
      <c r="C1764" s="64" t="s">
        <v>1</v>
      </c>
      <c r="D1764" s="65" t="s">
        <v>4696</v>
      </c>
      <c r="E1764" s="66">
        <v>0.1</v>
      </c>
      <c r="F1764" s="67">
        <v>600</v>
      </c>
      <c r="G1764" s="67">
        <v>0</v>
      </c>
      <c r="H1764" s="68" t="s">
        <v>466</v>
      </c>
      <c r="I1764" s="67">
        <v>600</v>
      </c>
      <c r="J1764" s="67">
        <v>0</v>
      </c>
      <c r="K1764" s="65" t="s">
        <v>4697</v>
      </c>
      <c r="L1764" s="125" t="str">
        <f>MID(Tabla62[[#This Row],[Contratista3]], 1,10)</f>
        <v>052847248X</v>
      </c>
      <c r="M1764" s="69" t="s">
        <v>3</v>
      </c>
    </row>
    <row r="1765" spans="1:13" ht="30.75" customHeight="1">
      <c r="A1765" s="3" t="s">
        <v>24</v>
      </c>
      <c r="B1765" s="63" t="s">
        <v>4698</v>
      </c>
      <c r="C1765" s="64" t="s">
        <v>1</v>
      </c>
      <c r="D1765" s="65" t="s">
        <v>4699</v>
      </c>
      <c r="E1765" s="66">
        <v>1</v>
      </c>
      <c r="F1765" s="67">
        <v>1400</v>
      </c>
      <c r="G1765" s="67">
        <v>0</v>
      </c>
      <c r="H1765" s="68" t="s">
        <v>1201</v>
      </c>
      <c r="I1765" s="67">
        <v>1400</v>
      </c>
      <c r="J1765" s="67">
        <v>0</v>
      </c>
      <c r="K1765" s="65" t="s">
        <v>159</v>
      </c>
      <c r="L1765" s="125" t="str">
        <f>MID(Tabla62[[#This Row],[Contratista3]], 1,10)</f>
        <v>045774524Q</v>
      </c>
      <c r="M1765" s="69" t="s">
        <v>3</v>
      </c>
    </row>
    <row r="1766" spans="1:13" ht="30.75" customHeight="1">
      <c r="A1766" s="3" t="s">
        <v>24</v>
      </c>
      <c r="B1766" s="63" t="s">
        <v>4700</v>
      </c>
      <c r="C1766" s="64" t="s">
        <v>1</v>
      </c>
      <c r="D1766" s="65" t="s">
        <v>4701</v>
      </c>
      <c r="E1766" s="66">
        <v>1</v>
      </c>
      <c r="F1766" s="67">
        <v>1300</v>
      </c>
      <c r="G1766" s="67">
        <v>0</v>
      </c>
      <c r="H1766" s="68" t="s">
        <v>1201</v>
      </c>
      <c r="I1766" s="67">
        <v>1300</v>
      </c>
      <c r="J1766" s="67">
        <v>0</v>
      </c>
      <c r="K1766" s="65" t="s">
        <v>92</v>
      </c>
      <c r="L1766" s="125" t="str">
        <f>MID(Tabla62[[#This Row],[Contratista3]], 1,10)</f>
        <v>044737120G</v>
      </c>
      <c r="M1766" s="69" t="s">
        <v>3</v>
      </c>
    </row>
    <row r="1767" spans="1:13" ht="30.75" customHeight="1">
      <c r="A1767" s="3" t="s">
        <v>24</v>
      </c>
      <c r="B1767" s="63" t="s">
        <v>4702</v>
      </c>
      <c r="C1767" s="64" t="s">
        <v>1</v>
      </c>
      <c r="D1767" s="65" t="s">
        <v>4703</v>
      </c>
      <c r="E1767" s="66">
        <v>3</v>
      </c>
      <c r="F1767" s="67">
        <v>3850</v>
      </c>
      <c r="G1767" s="67">
        <v>0</v>
      </c>
      <c r="H1767" s="68" t="s">
        <v>1304</v>
      </c>
      <c r="I1767" s="67">
        <v>3850</v>
      </c>
      <c r="J1767" s="67">
        <v>0</v>
      </c>
      <c r="K1767" s="65" t="s">
        <v>143</v>
      </c>
      <c r="L1767" s="125" t="str">
        <f>MID(Tabla62[[#This Row],[Contratista3]], 1,10)</f>
        <v>042734985L</v>
      </c>
      <c r="M1767" s="69" t="s">
        <v>3</v>
      </c>
    </row>
    <row r="1768" spans="1:13" ht="30.75" customHeight="1">
      <c r="A1768" s="3" t="s">
        <v>24</v>
      </c>
      <c r="B1768" s="63" t="s">
        <v>4704</v>
      </c>
      <c r="C1768" s="64" t="s">
        <v>0</v>
      </c>
      <c r="D1768" s="65" t="s">
        <v>4451</v>
      </c>
      <c r="E1768" s="66">
        <v>0.03</v>
      </c>
      <c r="F1768" s="67">
        <v>201</v>
      </c>
      <c r="G1768" s="67">
        <v>6.03</v>
      </c>
      <c r="H1768" s="68" t="s">
        <v>462</v>
      </c>
      <c r="I1768" s="67">
        <v>201</v>
      </c>
      <c r="J1768" s="67">
        <v>6.03</v>
      </c>
      <c r="K1768" s="65" t="s">
        <v>53</v>
      </c>
      <c r="L1768" s="125" t="str">
        <f>MID(Tabla62[[#This Row],[Contratista3]], 1,10)</f>
        <v xml:space="preserve">B35397108 </v>
      </c>
      <c r="M1768" s="69" t="s">
        <v>3</v>
      </c>
    </row>
    <row r="1769" spans="1:13" ht="30.75" customHeight="1">
      <c r="A1769" s="3" t="s">
        <v>24</v>
      </c>
      <c r="B1769" s="63" t="s">
        <v>4705</v>
      </c>
      <c r="C1769" s="64" t="s">
        <v>1</v>
      </c>
      <c r="D1769" s="65" t="s">
        <v>4006</v>
      </c>
      <c r="E1769" s="66">
        <v>1.56</v>
      </c>
      <c r="F1769" s="67">
        <v>1470</v>
      </c>
      <c r="G1769" s="67">
        <v>0</v>
      </c>
      <c r="H1769" s="68" t="s">
        <v>1201</v>
      </c>
      <c r="I1769" s="67">
        <v>1470</v>
      </c>
      <c r="J1769" s="67">
        <v>0</v>
      </c>
      <c r="K1769" s="65" t="s">
        <v>4220</v>
      </c>
      <c r="L1769" s="125" t="str">
        <f>MID(Tabla62[[#This Row],[Contratista3]], 1,10)</f>
        <v>045781076J</v>
      </c>
      <c r="M1769" s="69" t="s">
        <v>3</v>
      </c>
    </row>
    <row r="1770" spans="1:13" ht="30.75" customHeight="1">
      <c r="A1770" s="3" t="s">
        <v>24</v>
      </c>
      <c r="B1770" s="63" t="s">
        <v>4706</v>
      </c>
      <c r="C1770" s="64" t="s">
        <v>1</v>
      </c>
      <c r="D1770" s="65" t="s">
        <v>4707</v>
      </c>
      <c r="E1770" s="66">
        <v>0.5</v>
      </c>
      <c r="F1770" s="67">
        <v>480</v>
      </c>
      <c r="G1770" s="67">
        <v>0</v>
      </c>
      <c r="H1770" s="68" t="s">
        <v>1201</v>
      </c>
      <c r="I1770" s="67">
        <v>480</v>
      </c>
      <c r="J1770" s="67">
        <v>0</v>
      </c>
      <c r="K1770" s="65" t="s">
        <v>4708</v>
      </c>
      <c r="L1770" s="125" t="str">
        <f>MID(Tabla62[[#This Row],[Contratista3]], 1,10)</f>
        <v>078727853A</v>
      </c>
      <c r="M1770" s="69" t="s">
        <v>3</v>
      </c>
    </row>
    <row r="1771" spans="1:13" ht="30.75" customHeight="1">
      <c r="A1771" s="3" t="s">
        <v>24</v>
      </c>
      <c r="B1771" s="63" t="s">
        <v>4709</v>
      </c>
      <c r="C1771" s="64" t="s">
        <v>0</v>
      </c>
      <c r="D1771" s="65" t="s">
        <v>4710</v>
      </c>
      <c r="E1771" s="66">
        <v>0.03</v>
      </c>
      <c r="F1771" s="67">
        <v>14990</v>
      </c>
      <c r="G1771" s="67">
        <v>0</v>
      </c>
      <c r="H1771" s="68" t="s">
        <v>1338</v>
      </c>
      <c r="I1771" s="67">
        <v>14990</v>
      </c>
      <c r="J1771" s="67">
        <v>0</v>
      </c>
      <c r="K1771" s="65" t="s">
        <v>4711</v>
      </c>
      <c r="L1771" s="125" t="str">
        <f>MID(Tabla62[[#This Row],[Contratista3]], 1,10)</f>
        <v>042868767X</v>
      </c>
      <c r="M1771" s="69" t="s">
        <v>3</v>
      </c>
    </row>
    <row r="1772" spans="1:13" ht="30.75" customHeight="1">
      <c r="A1772" s="3" t="s">
        <v>24</v>
      </c>
      <c r="B1772" s="63" t="s">
        <v>4712</v>
      </c>
      <c r="C1772" s="64" t="s">
        <v>0</v>
      </c>
      <c r="D1772" s="65" t="s">
        <v>4713</v>
      </c>
      <c r="E1772" s="66">
        <v>0.03</v>
      </c>
      <c r="F1772" s="67">
        <v>14990</v>
      </c>
      <c r="G1772" s="67">
        <v>0</v>
      </c>
      <c r="H1772" s="68" t="s">
        <v>1338</v>
      </c>
      <c r="I1772" s="67">
        <v>14990</v>
      </c>
      <c r="J1772" s="67">
        <v>0</v>
      </c>
      <c r="K1772" s="65" t="s">
        <v>4714</v>
      </c>
      <c r="L1772" s="125" t="str">
        <f>MID(Tabla62[[#This Row],[Contratista3]], 1,10)</f>
        <v>042718275F</v>
      </c>
      <c r="M1772" s="69" t="s">
        <v>3</v>
      </c>
    </row>
    <row r="1773" spans="1:13" ht="30.75" customHeight="1">
      <c r="A1773" s="3" t="s">
        <v>24</v>
      </c>
      <c r="B1773" s="63" t="s">
        <v>4715</v>
      </c>
      <c r="C1773" s="64" t="s">
        <v>1</v>
      </c>
      <c r="D1773" s="65" t="s">
        <v>4716</v>
      </c>
      <c r="E1773" s="66">
        <v>0.06</v>
      </c>
      <c r="F1773" s="67">
        <v>438.5</v>
      </c>
      <c r="G1773" s="67">
        <v>0</v>
      </c>
      <c r="H1773" s="68" t="s">
        <v>1396</v>
      </c>
      <c r="I1773" s="67">
        <v>438.5</v>
      </c>
      <c r="J1773" s="67">
        <v>0</v>
      </c>
      <c r="K1773" s="65" t="s">
        <v>134</v>
      </c>
      <c r="L1773" s="125" t="str">
        <f>MID(Tabla62[[#This Row],[Contratista3]], 1,10)</f>
        <v xml:space="preserve">B76367549 </v>
      </c>
      <c r="M1773" s="69" t="s">
        <v>3</v>
      </c>
    </row>
    <row r="1774" spans="1:13" ht="30.75" customHeight="1">
      <c r="A1774" s="3" t="s">
        <v>24</v>
      </c>
      <c r="B1774" s="63" t="s">
        <v>4717</v>
      </c>
      <c r="C1774" s="64" t="s">
        <v>1</v>
      </c>
      <c r="D1774" s="65" t="s">
        <v>4718</v>
      </c>
      <c r="E1774" s="66">
        <v>1</v>
      </c>
      <c r="F1774" s="67">
        <v>1400</v>
      </c>
      <c r="G1774" s="67">
        <v>98</v>
      </c>
      <c r="H1774" s="68" t="s">
        <v>3328</v>
      </c>
      <c r="I1774" s="67">
        <v>1400</v>
      </c>
      <c r="J1774" s="67">
        <v>98</v>
      </c>
      <c r="K1774" s="65" t="s">
        <v>167</v>
      </c>
      <c r="L1774" s="125" t="str">
        <f>MID(Tabla62[[#This Row],[Contratista3]], 1,10)</f>
        <v>043768642X</v>
      </c>
      <c r="M1774" s="69" t="s">
        <v>3</v>
      </c>
    </row>
    <row r="1775" spans="1:13" ht="30.75" customHeight="1">
      <c r="A1775" s="3" t="s">
        <v>24</v>
      </c>
      <c r="B1775" s="63" t="s">
        <v>4719</v>
      </c>
      <c r="C1775" s="64" t="s">
        <v>1</v>
      </c>
      <c r="D1775" s="65" t="s">
        <v>4720</v>
      </c>
      <c r="E1775" s="66">
        <v>0.06</v>
      </c>
      <c r="F1775" s="67">
        <v>667.98</v>
      </c>
      <c r="G1775" s="67">
        <v>0</v>
      </c>
      <c r="H1775" s="68" t="s">
        <v>1396</v>
      </c>
      <c r="I1775" s="67">
        <v>667.98</v>
      </c>
      <c r="J1775" s="67">
        <v>0</v>
      </c>
      <c r="K1775" s="65" t="s">
        <v>134</v>
      </c>
      <c r="L1775" s="125" t="str">
        <f>MID(Tabla62[[#This Row],[Contratista3]], 1,10)</f>
        <v xml:space="preserve">B76367549 </v>
      </c>
      <c r="M1775" s="69" t="s">
        <v>3</v>
      </c>
    </row>
    <row r="1776" spans="1:13" ht="30.75" customHeight="1">
      <c r="A1776" s="3" t="s">
        <v>24</v>
      </c>
      <c r="B1776" s="63" t="s">
        <v>4721</v>
      </c>
      <c r="C1776" s="64" t="s">
        <v>1</v>
      </c>
      <c r="D1776" s="65" t="s">
        <v>4722</v>
      </c>
      <c r="E1776" s="66">
        <v>0.03</v>
      </c>
      <c r="F1776" s="67">
        <v>600</v>
      </c>
      <c r="G1776" s="67">
        <v>0</v>
      </c>
      <c r="H1776" s="68" t="s">
        <v>1304</v>
      </c>
      <c r="I1776" s="67">
        <v>600</v>
      </c>
      <c r="J1776" s="67">
        <v>0</v>
      </c>
      <c r="K1776" s="65" t="s">
        <v>110</v>
      </c>
      <c r="L1776" s="125" t="str">
        <f>MID(Tabla62[[#This Row],[Contratista3]], 1,10)</f>
        <v xml:space="preserve">X0160513L </v>
      </c>
      <c r="M1776" s="69" t="s">
        <v>3</v>
      </c>
    </row>
    <row r="1777" spans="1:13" ht="30.75" customHeight="1">
      <c r="A1777" s="3" t="s">
        <v>24</v>
      </c>
      <c r="B1777" s="63" t="s">
        <v>4723</v>
      </c>
      <c r="C1777" s="64" t="s">
        <v>1</v>
      </c>
      <c r="D1777" s="65" t="s">
        <v>4724</v>
      </c>
      <c r="E1777" s="66">
        <v>0.33</v>
      </c>
      <c r="F1777" s="67">
        <v>2258</v>
      </c>
      <c r="G1777" s="67">
        <v>158.06</v>
      </c>
      <c r="H1777" s="68" t="s">
        <v>1304</v>
      </c>
      <c r="I1777" s="67">
        <v>2258</v>
      </c>
      <c r="J1777" s="67">
        <v>158.06</v>
      </c>
      <c r="K1777" s="65" t="s">
        <v>81</v>
      </c>
      <c r="L1777" s="125" t="str">
        <f>MID(Tabla62[[#This Row],[Contratista3]], 1,10)</f>
        <v xml:space="preserve">B35859164 </v>
      </c>
      <c r="M1777" s="69" t="s">
        <v>3</v>
      </c>
    </row>
    <row r="1778" spans="1:13" ht="30.75" customHeight="1">
      <c r="A1778" s="3" t="s">
        <v>24</v>
      </c>
      <c r="B1778" s="63" t="s">
        <v>4725</v>
      </c>
      <c r="C1778" s="64" t="s">
        <v>1</v>
      </c>
      <c r="D1778" s="65" t="s">
        <v>4726</v>
      </c>
      <c r="E1778" s="66">
        <v>0.03</v>
      </c>
      <c r="F1778" s="67">
        <v>400</v>
      </c>
      <c r="G1778" s="67">
        <v>0</v>
      </c>
      <c r="H1778" s="68" t="s">
        <v>1304</v>
      </c>
      <c r="I1778" s="67">
        <v>400</v>
      </c>
      <c r="J1778" s="67">
        <v>0</v>
      </c>
      <c r="K1778" s="65" t="s">
        <v>4727</v>
      </c>
      <c r="L1778" s="125" t="str">
        <f>MID(Tabla62[[#This Row],[Contratista3]], 1,10)</f>
        <v>022090500N</v>
      </c>
      <c r="M1778" s="69" t="s">
        <v>3</v>
      </c>
    </row>
    <row r="1779" spans="1:13" ht="30.75" customHeight="1">
      <c r="A1779" s="3" t="s">
        <v>24</v>
      </c>
      <c r="B1779" s="63" t="s">
        <v>4728</v>
      </c>
      <c r="C1779" s="64" t="s">
        <v>1</v>
      </c>
      <c r="D1779" s="65" t="s">
        <v>4729</v>
      </c>
      <c r="E1779" s="66">
        <v>0.03</v>
      </c>
      <c r="F1779" s="67">
        <v>400</v>
      </c>
      <c r="G1779" s="67">
        <v>0</v>
      </c>
      <c r="H1779" s="68" t="s">
        <v>1304</v>
      </c>
      <c r="I1779" s="67">
        <v>400</v>
      </c>
      <c r="J1779" s="67">
        <v>0</v>
      </c>
      <c r="K1779" s="65" t="s">
        <v>4730</v>
      </c>
      <c r="L1779" s="125" t="str">
        <f>MID(Tabla62[[#This Row],[Contratista3]], 1,10)</f>
        <v>072960582M</v>
      </c>
      <c r="M1779" s="69" t="s">
        <v>3</v>
      </c>
    </row>
    <row r="1780" spans="1:13" ht="30.75" customHeight="1">
      <c r="A1780" s="3" t="s">
        <v>24</v>
      </c>
      <c r="B1780" s="63" t="s">
        <v>4731</v>
      </c>
      <c r="C1780" s="64" t="s">
        <v>1</v>
      </c>
      <c r="D1780" s="65" t="s">
        <v>4732</v>
      </c>
      <c r="E1780" s="66">
        <v>0.03</v>
      </c>
      <c r="F1780" s="67">
        <v>240</v>
      </c>
      <c r="G1780" s="67">
        <v>0</v>
      </c>
      <c r="H1780" s="68" t="s">
        <v>1304</v>
      </c>
      <c r="I1780" s="67">
        <v>240</v>
      </c>
      <c r="J1780" s="67">
        <v>0</v>
      </c>
      <c r="K1780" s="65" t="s">
        <v>4733</v>
      </c>
      <c r="L1780" s="125" t="str">
        <f>MID(Tabla62[[#This Row],[Contratista3]], 1,10)</f>
        <v>054071666T</v>
      </c>
      <c r="M1780" s="69" t="s">
        <v>3</v>
      </c>
    </row>
    <row r="1781" spans="1:13" ht="30.75" customHeight="1">
      <c r="A1781" s="3" t="s">
        <v>24</v>
      </c>
      <c r="B1781" s="63" t="s">
        <v>4734</v>
      </c>
      <c r="C1781" s="64" t="s">
        <v>1</v>
      </c>
      <c r="D1781" s="65" t="s">
        <v>4735</v>
      </c>
      <c r="E1781" s="66">
        <v>0.1</v>
      </c>
      <c r="F1781" s="67">
        <v>1635</v>
      </c>
      <c r="G1781" s="67">
        <v>114.45</v>
      </c>
      <c r="H1781" s="68" t="s">
        <v>328</v>
      </c>
      <c r="I1781" s="67">
        <v>1635</v>
      </c>
      <c r="J1781" s="67">
        <v>114.45</v>
      </c>
      <c r="K1781" s="65" t="s">
        <v>81</v>
      </c>
      <c r="L1781" s="125" t="str">
        <f>MID(Tabla62[[#This Row],[Contratista3]], 1,10)</f>
        <v xml:space="preserve">B35859164 </v>
      </c>
      <c r="M1781" s="69" t="s">
        <v>3</v>
      </c>
    </row>
    <row r="1782" spans="1:13" ht="30.75" customHeight="1">
      <c r="A1782" s="3" t="s">
        <v>24</v>
      </c>
      <c r="B1782" s="63" t="s">
        <v>4736</v>
      </c>
      <c r="C1782" s="64" t="s">
        <v>1</v>
      </c>
      <c r="D1782" s="65" t="s">
        <v>4737</v>
      </c>
      <c r="E1782" s="66">
        <v>0.16</v>
      </c>
      <c r="F1782" s="67">
        <v>8015.32</v>
      </c>
      <c r="G1782" s="67">
        <v>561.07000000000005</v>
      </c>
      <c r="H1782" s="68" t="s">
        <v>1201</v>
      </c>
      <c r="I1782" s="67">
        <v>8015.32</v>
      </c>
      <c r="J1782" s="67">
        <v>561.07000000000005</v>
      </c>
      <c r="K1782" s="65" t="s">
        <v>161</v>
      </c>
      <c r="L1782" s="125" t="str">
        <f>MID(Tabla62[[#This Row],[Contratista3]], 1,10)</f>
        <v xml:space="preserve">B35496975 </v>
      </c>
      <c r="M1782" s="69" t="s">
        <v>3</v>
      </c>
    </row>
    <row r="1783" spans="1:13" ht="30.75" customHeight="1">
      <c r="A1783" s="3" t="s">
        <v>24</v>
      </c>
      <c r="B1783" s="63" t="s">
        <v>4738</v>
      </c>
      <c r="C1783" s="64" t="s">
        <v>0</v>
      </c>
      <c r="D1783" s="65" t="s">
        <v>4739</v>
      </c>
      <c r="E1783" s="66">
        <v>0.03</v>
      </c>
      <c r="F1783" s="67">
        <v>6013.75</v>
      </c>
      <c r="G1783" s="67">
        <v>420.96</v>
      </c>
      <c r="H1783" s="68" t="s">
        <v>1304</v>
      </c>
      <c r="I1783" s="67">
        <v>6013.75</v>
      </c>
      <c r="J1783" s="67">
        <v>420.96</v>
      </c>
      <c r="K1783" s="65" t="s">
        <v>4740</v>
      </c>
      <c r="L1783" s="125" t="str">
        <f>MID(Tabla62[[#This Row],[Contratista3]], 1,10)</f>
        <v xml:space="preserve">B35487933 </v>
      </c>
      <c r="M1783" s="69" t="s">
        <v>3</v>
      </c>
    </row>
    <row r="1784" spans="1:13" ht="30.75" customHeight="1">
      <c r="A1784" s="3" t="s">
        <v>24</v>
      </c>
      <c r="B1784" s="63" t="s">
        <v>4741</v>
      </c>
      <c r="C1784" s="64" t="s">
        <v>1</v>
      </c>
      <c r="D1784" s="65" t="s">
        <v>4742</v>
      </c>
      <c r="E1784" s="66">
        <v>0.03</v>
      </c>
      <c r="F1784" s="67">
        <v>150</v>
      </c>
      <c r="G1784" s="67">
        <v>0</v>
      </c>
      <c r="H1784" s="68" t="s">
        <v>1335</v>
      </c>
      <c r="I1784" s="67">
        <v>150</v>
      </c>
      <c r="J1784" s="67">
        <v>0</v>
      </c>
      <c r="K1784" s="65" t="s">
        <v>4743</v>
      </c>
      <c r="L1784" s="125" t="str">
        <f>MID(Tabla62[[#This Row],[Contratista3]], 1,10)</f>
        <v>005952780N</v>
      </c>
      <c r="M1784" s="69" t="s">
        <v>3</v>
      </c>
    </row>
    <row r="1785" spans="1:13" ht="30.75" customHeight="1">
      <c r="A1785" s="3" t="s">
        <v>24</v>
      </c>
      <c r="B1785" s="63" t="s">
        <v>4744</v>
      </c>
      <c r="C1785" s="64" t="s">
        <v>1</v>
      </c>
      <c r="D1785" s="65" t="s">
        <v>4745</v>
      </c>
      <c r="E1785" s="66">
        <v>0.03</v>
      </c>
      <c r="F1785" s="67">
        <v>250</v>
      </c>
      <c r="G1785" s="67">
        <v>0</v>
      </c>
      <c r="H1785" s="68" t="s">
        <v>1335</v>
      </c>
      <c r="I1785" s="67">
        <v>250</v>
      </c>
      <c r="J1785" s="67">
        <v>0</v>
      </c>
      <c r="K1785" s="65" t="s">
        <v>4746</v>
      </c>
      <c r="L1785" s="125" t="str">
        <f>MID(Tabla62[[#This Row],[Contratista3]], 1,10)</f>
        <v>053167585A</v>
      </c>
      <c r="M1785" s="69" t="s">
        <v>3</v>
      </c>
    </row>
    <row r="1786" spans="1:13" ht="30.75" customHeight="1">
      <c r="A1786" s="3" t="s">
        <v>24</v>
      </c>
      <c r="B1786" s="63" t="s">
        <v>4747</v>
      </c>
      <c r="C1786" s="64" t="s">
        <v>1</v>
      </c>
      <c r="D1786" s="65" t="s">
        <v>4748</v>
      </c>
      <c r="E1786" s="66">
        <v>0.03</v>
      </c>
      <c r="F1786" s="67">
        <v>350</v>
      </c>
      <c r="G1786" s="67">
        <v>0</v>
      </c>
      <c r="H1786" s="68" t="s">
        <v>1335</v>
      </c>
      <c r="I1786" s="67">
        <v>350</v>
      </c>
      <c r="J1786" s="67">
        <v>0</v>
      </c>
      <c r="K1786" s="65" t="s">
        <v>4749</v>
      </c>
      <c r="L1786" s="125" t="str">
        <f>MID(Tabla62[[#This Row],[Contratista3]], 1,10)</f>
        <v>012322692M</v>
      </c>
      <c r="M1786" s="69" t="s">
        <v>3</v>
      </c>
    </row>
    <row r="1787" spans="1:13" ht="30.75" customHeight="1">
      <c r="A1787" s="3" t="s">
        <v>24</v>
      </c>
      <c r="B1787" s="63" t="s">
        <v>4750</v>
      </c>
      <c r="C1787" s="64" t="s">
        <v>1</v>
      </c>
      <c r="D1787" s="65" t="s">
        <v>4745</v>
      </c>
      <c r="E1787" s="66">
        <v>0.03</v>
      </c>
      <c r="F1787" s="67">
        <v>350</v>
      </c>
      <c r="G1787" s="67">
        <v>0</v>
      </c>
      <c r="H1787" s="68" t="s">
        <v>1335</v>
      </c>
      <c r="I1787" s="67">
        <v>350</v>
      </c>
      <c r="J1787" s="67">
        <v>0</v>
      </c>
      <c r="K1787" s="65" t="s">
        <v>4749</v>
      </c>
      <c r="L1787" s="125" t="str">
        <f>MID(Tabla62[[#This Row],[Contratista3]], 1,10)</f>
        <v>012322692M</v>
      </c>
      <c r="M1787" s="69" t="s">
        <v>3</v>
      </c>
    </row>
    <row r="1788" spans="1:13" ht="30.75" customHeight="1">
      <c r="A1788" s="3" t="s">
        <v>24</v>
      </c>
      <c r="B1788" s="63" t="s">
        <v>4751</v>
      </c>
      <c r="C1788" s="64" t="s">
        <v>1</v>
      </c>
      <c r="D1788" s="65" t="s">
        <v>4752</v>
      </c>
      <c r="E1788" s="66">
        <v>0.33</v>
      </c>
      <c r="F1788" s="67">
        <v>400</v>
      </c>
      <c r="G1788" s="67">
        <v>0</v>
      </c>
      <c r="H1788" s="68" t="s">
        <v>1300</v>
      </c>
      <c r="I1788" s="67">
        <v>400</v>
      </c>
      <c r="J1788" s="67">
        <v>0</v>
      </c>
      <c r="K1788" s="65" t="s">
        <v>4481</v>
      </c>
      <c r="L1788" s="125" t="str">
        <f>MID(Tabla62[[#This Row],[Contratista3]], 1,10)</f>
        <v>044711127R</v>
      </c>
      <c r="M1788" s="69" t="s">
        <v>3</v>
      </c>
    </row>
    <row r="1789" spans="1:13" ht="30.75" customHeight="1">
      <c r="A1789" s="3" t="s">
        <v>24</v>
      </c>
      <c r="B1789" s="63" t="s">
        <v>4753</v>
      </c>
      <c r="C1789" s="64" t="s">
        <v>1</v>
      </c>
      <c r="D1789" s="65" t="s">
        <v>4754</v>
      </c>
      <c r="E1789" s="66">
        <v>3</v>
      </c>
      <c r="F1789" s="67">
        <v>1074</v>
      </c>
      <c r="G1789" s="67">
        <v>0</v>
      </c>
      <c r="H1789" s="68" t="s">
        <v>1300</v>
      </c>
      <c r="I1789" s="67">
        <v>1074</v>
      </c>
      <c r="J1789" s="67">
        <v>0</v>
      </c>
      <c r="K1789" s="65" t="s">
        <v>4755</v>
      </c>
      <c r="L1789" s="125" t="str">
        <f>MID(Tabla62[[#This Row],[Contratista3]], 1,10)</f>
        <v>078492762H</v>
      </c>
      <c r="M1789" s="69" t="s">
        <v>3</v>
      </c>
    </row>
    <row r="1790" spans="1:13" ht="30.75" customHeight="1">
      <c r="A1790" s="3" t="s">
        <v>24</v>
      </c>
      <c r="B1790" s="63" t="s">
        <v>4756</v>
      </c>
      <c r="C1790" s="64" t="s">
        <v>1</v>
      </c>
      <c r="D1790" s="65" t="s">
        <v>4757</v>
      </c>
      <c r="E1790" s="66">
        <v>0.33</v>
      </c>
      <c r="F1790" s="67">
        <v>360</v>
      </c>
      <c r="G1790" s="67">
        <v>0</v>
      </c>
      <c r="H1790" s="68" t="s">
        <v>1304</v>
      </c>
      <c r="I1790" s="67">
        <v>360</v>
      </c>
      <c r="J1790" s="67">
        <v>0</v>
      </c>
      <c r="K1790" s="65" t="s">
        <v>4481</v>
      </c>
      <c r="L1790" s="125" t="str">
        <f>MID(Tabla62[[#This Row],[Contratista3]], 1,10)</f>
        <v>044711127R</v>
      </c>
      <c r="M1790" s="69" t="s">
        <v>3</v>
      </c>
    </row>
    <row r="1791" spans="1:13" ht="30.75" customHeight="1">
      <c r="A1791" s="3" t="s">
        <v>24</v>
      </c>
      <c r="B1791" s="63" t="s">
        <v>4758</v>
      </c>
      <c r="C1791" s="64" t="s">
        <v>1</v>
      </c>
      <c r="D1791" s="65" t="s">
        <v>4759</v>
      </c>
      <c r="E1791" s="66">
        <v>0.66</v>
      </c>
      <c r="F1791" s="67">
        <v>14952.44</v>
      </c>
      <c r="G1791" s="67">
        <v>1046.67</v>
      </c>
      <c r="H1791" s="68" t="s">
        <v>328</v>
      </c>
      <c r="I1791" s="67">
        <v>14952.44</v>
      </c>
      <c r="J1791" s="67">
        <v>1046.67</v>
      </c>
      <c r="K1791" s="65" t="s">
        <v>109</v>
      </c>
      <c r="L1791" s="125" t="str">
        <f>MID(Tabla62[[#This Row],[Contratista3]], 1,10)</f>
        <v xml:space="preserve">B35317569 </v>
      </c>
      <c r="M1791" s="69" t="s">
        <v>3</v>
      </c>
    </row>
    <row r="1792" spans="1:13" ht="30.75" customHeight="1">
      <c r="A1792" s="3" t="s">
        <v>24</v>
      </c>
      <c r="B1792" s="63" t="s">
        <v>4760</v>
      </c>
      <c r="C1792" s="64" t="s">
        <v>1</v>
      </c>
      <c r="D1792" s="65" t="s">
        <v>4761</v>
      </c>
      <c r="E1792" s="66">
        <v>0.03</v>
      </c>
      <c r="F1792" s="67">
        <v>600</v>
      </c>
      <c r="G1792" s="67">
        <v>0</v>
      </c>
      <c r="H1792" s="68" t="s">
        <v>466</v>
      </c>
      <c r="I1792" s="67">
        <v>600</v>
      </c>
      <c r="J1792" s="67">
        <v>0</v>
      </c>
      <c r="K1792" s="65" t="s">
        <v>4762</v>
      </c>
      <c r="L1792" s="125" t="str">
        <f>MID(Tabla62[[#This Row],[Contratista3]], 1,10)</f>
        <v xml:space="preserve">G76186451 </v>
      </c>
      <c r="M1792" s="69" t="s">
        <v>3</v>
      </c>
    </row>
    <row r="1793" spans="1:13" ht="30.75" customHeight="1">
      <c r="A1793" s="3" t="s">
        <v>24</v>
      </c>
      <c r="B1793" s="63" t="s">
        <v>4763</v>
      </c>
      <c r="C1793" s="64" t="s">
        <v>1</v>
      </c>
      <c r="D1793" s="65" t="s">
        <v>4764</v>
      </c>
      <c r="E1793" s="66">
        <v>0.06</v>
      </c>
      <c r="F1793" s="67">
        <v>240</v>
      </c>
      <c r="G1793" s="67">
        <v>0</v>
      </c>
      <c r="H1793" s="68" t="s">
        <v>1396</v>
      </c>
      <c r="I1793" s="67">
        <v>240</v>
      </c>
      <c r="J1793" s="67">
        <v>0</v>
      </c>
      <c r="K1793" s="65" t="s">
        <v>134</v>
      </c>
      <c r="L1793" s="125" t="str">
        <f>MID(Tabla62[[#This Row],[Contratista3]], 1,10)</f>
        <v xml:space="preserve">B76367549 </v>
      </c>
      <c r="M1793" s="69" t="s">
        <v>3</v>
      </c>
    </row>
    <row r="1794" spans="1:13" ht="30.75" customHeight="1">
      <c r="A1794" s="3" t="s">
        <v>24</v>
      </c>
      <c r="B1794" s="63" t="s">
        <v>4765</v>
      </c>
      <c r="C1794" s="64" t="s">
        <v>1</v>
      </c>
      <c r="D1794" s="65" t="s">
        <v>4766</v>
      </c>
      <c r="E1794" s="66">
        <v>0.06</v>
      </c>
      <c r="F1794" s="67">
        <v>240</v>
      </c>
      <c r="G1794" s="67">
        <v>0</v>
      </c>
      <c r="H1794" s="68" t="s">
        <v>1396</v>
      </c>
      <c r="I1794" s="67">
        <v>240</v>
      </c>
      <c r="J1794" s="67">
        <v>0</v>
      </c>
      <c r="K1794" s="65" t="s">
        <v>134</v>
      </c>
      <c r="L1794" s="125" t="str">
        <f>MID(Tabla62[[#This Row],[Contratista3]], 1,10)</f>
        <v xml:space="preserve">B76367549 </v>
      </c>
      <c r="M1794" s="69" t="s">
        <v>3</v>
      </c>
    </row>
    <row r="1795" spans="1:13" ht="30.75" customHeight="1">
      <c r="A1795" s="3" t="s">
        <v>24</v>
      </c>
      <c r="B1795" s="63" t="s">
        <v>4767</v>
      </c>
      <c r="C1795" s="64" t="s">
        <v>1</v>
      </c>
      <c r="D1795" s="65" t="s">
        <v>4768</v>
      </c>
      <c r="E1795" s="66">
        <v>0.06</v>
      </c>
      <c r="F1795" s="67">
        <v>240</v>
      </c>
      <c r="G1795" s="67">
        <v>0</v>
      </c>
      <c r="H1795" s="68" t="s">
        <v>1396</v>
      </c>
      <c r="I1795" s="67">
        <v>240</v>
      </c>
      <c r="J1795" s="67">
        <v>0</v>
      </c>
      <c r="K1795" s="65" t="s">
        <v>134</v>
      </c>
      <c r="L1795" s="125" t="str">
        <f>MID(Tabla62[[#This Row],[Contratista3]], 1,10)</f>
        <v xml:space="preserve">B76367549 </v>
      </c>
      <c r="M1795" s="69" t="s">
        <v>3</v>
      </c>
    </row>
    <row r="1796" spans="1:13" ht="30.75" customHeight="1">
      <c r="A1796" s="3" t="s">
        <v>24</v>
      </c>
      <c r="B1796" s="63" t="s">
        <v>4769</v>
      </c>
      <c r="C1796" s="64" t="s">
        <v>1</v>
      </c>
      <c r="D1796" s="65" t="s">
        <v>4770</v>
      </c>
      <c r="E1796" s="66">
        <v>0.16</v>
      </c>
      <c r="F1796" s="67">
        <v>3970.32</v>
      </c>
      <c r="G1796" s="67">
        <v>277.92</v>
      </c>
      <c r="H1796" s="68" t="s">
        <v>1338</v>
      </c>
      <c r="I1796" s="67">
        <v>3970.32</v>
      </c>
      <c r="J1796" s="67">
        <v>277.92</v>
      </c>
      <c r="K1796" s="65" t="s">
        <v>84</v>
      </c>
      <c r="L1796" s="125" t="str">
        <f>MID(Tabla62[[#This Row],[Contratista3]], 1,10)</f>
        <v xml:space="preserve">B76134170 </v>
      </c>
      <c r="M1796" s="69" t="s">
        <v>3</v>
      </c>
    </row>
    <row r="1797" spans="1:13" ht="30.75" customHeight="1">
      <c r="A1797" s="3" t="s">
        <v>24</v>
      </c>
      <c r="B1797" s="63" t="s">
        <v>4771</v>
      </c>
      <c r="C1797" s="64" t="s">
        <v>1</v>
      </c>
      <c r="D1797" s="65" t="s">
        <v>4772</v>
      </c>
      <c r="E1797" s="66">
        <v>2</v>
      </c>
      <c r="F1797" s="67">
        <v>390</v>
      </c>
      <c r="G1797" s="67">
        <v>27.3</v>
      </c>
      <c r="H1797" s="68" t="s">
        <v>466</v>
      </c>
      <c r="I1797" s="67">
        <v>390</v>
      </c>
      <c r="J1797" s="67">
        <v>27.3</v>
      </c>
      <c r="K1797" s="65" t="s">
        <v>72</v>
      </c>
      <c r="L1797" s="125" t="str">
        <f>MID(Tabla62[[#This Row],[Contratista3]], 1,10)</f>
        <v xml:space="preserve">B35396399 </v>
      </c>
      <c r="M1797" s="69" t="s">
        <v>3</v>
      </c>
    </row>
    <row r="1798" spans="1:13" ht="30.75" customHeight="1">
      <c r="A1798" s="3" t="s">
        <v>24</v>
      </c>
      <c r="B1798" s="63" t="s">
        <v>4773</v>
      </c>
      <c r="C1798" s="64" t="s">
        <v>0</v>
      </c>
      <c r="D1798" s="65" t="s">
        <v>4774</v>
      </c>
      <c r="E1798" s="66">
        <v>0.03</v>
      </c>
      <c r="F1798" s="67">
        <v>14990</v>
      </c>
      <c r="G1798" s="67">
        <v>0</v>
      </c>
      <c r="H1798" s="68" t="s">
        <v>1634</v>
      </c>
      <c r="I1798" s="67">
        <v>14990</v>
      </c>
      <c r="J1798" s="67">
        <v>0</v>
      </c>
      <c r="K1798" s="65" t="s">
        <v>4775</v>
      </c>
      <c r="L1798" s="125" t="str">
        <f>MID(Tabla62[[#This Row],[Contratista3]], 1,10)</f>
        <v>043285366X</v>
      </c>
      <c r="M1798" s="69" t="s">
        <v>3</v>
      </c>
    </row>
    <row r="1799" spans="1:13" ht="30.75" customHeight="1">
      <c r="A1799" s="3" t="s">
        <v>24</v>
      </c>
      <c r="B1799" s="63" t="s">
        <v>4776</v>
      </c>
      <c r="C1799" s="64" t="s">
        <v>1</v>
      </c>
      <c r="D1799" s="65" t="s">
        <v>4745</v>
      </c>
      <c r="E1799" s="66">
        <v>0.03</v>
      </c>
      <c r="F1799" s="67">
        <v>150</v>
      </c>
      <c r="G1799" s="67">
        <v>0</v>
      </c>
      <c r="H1799" s="68" t="s">
        <v>1335</v>
      </c>
      <c r="I1799" s="67">
        <v>150</v>
      </c>
      <c r="J1799" s="67">
        <v>0</v>
      </c>
      <c r="K1799" s="65" t="s">
        <v>4777</v>
      </c>
      <c r="L1799" s="125" t="str">
        <f>MID(Tabla62[[#This Row],[Contratista3]], 1,10)</f>
        <v>008944324S</v>
      </c>
      <c r="M1799" s="69" t="s">
        <v>3</v>
      </c>
    </row>
    <row r="1800" spans="1:13" ht="30.75" customHeight="1">
      <c r="A1800" s="3" t="s">
        <v>24</v>
      </c>
      <c r="B1800" s="63" t="s">
        <v>4778</v>
      </c>
      <c r="C1800" s="64" t="s">
        <v>1</v>
      </c>
      <c r="D1800" s="65" t="s">
        <v>4779</v>
      </c>
      <c r="E1800" s="66">
        <v>0.03</v>
      </c>
      <c r="F1800" s="67">
        <v>372.38</v>
      </c>
      <c r="G1800" s="67">
        <v>26.07</v>
      </c>
      <c r="H1800" s="68" t="s">
        <v>1338</v>
      </c>
      <c r="I1800" s="67">
        <v>372.38</v>
      </c>
      <c r="J1800" s="67">
        <v>26.07</v>
      </c>
      <c r="K1800" s="65" t="s">
        <v>3546</v>
      </c>
      <c r="L1800" s="125" t="str">
        <f>MID(Tabla62[[#This Row],[Contratista3]], 1,10)</f>
        <v xml:space="preserve">B35796168 </v>
      </c>
      <c r="M1800" s="69" t="s">
        <v>3</v>
      </c>
    </row>
    <row r="1801" spans="1:13" ht="30.75" customHeight="1">
      <c r="A1801" s="3" t="s">
        <v>24</v>
      </c>
      <c r="B1801" s="63" t="s">
        <v>4780</v>
      </c>
      <c r="C1801" s="64" t="s">
        <v>0</v>
      </c>
      <c r="D1801" s="65" t="s">
        <v>30</v>
      </c>
      <c r="E1801" s="66">
        <v>0.03</v>
      </c>
      <c r="F1801" s="67">
        <v>17.989999999999998</v>
      </c>
      <c r="G1801" s="67">
        <v>0.54</v>
      </c>
      <c r="H1801" s="68" t="s">
        <v>1335</v>
      </c>
      <c r="I1801" s="67">
        <v>17.989999999999998</v>
      </c>
      <c r="J1801" s="67">
        <v>0.54</v>
      </c>
      <c r="K1801" s="65" t="s">
        <v>41</v>
      </c>
      <c r="L1801" s="125" t="str">
        <f>MID(Tabla62[[#This Row],[Contratista3]], 1,10)</f>
        <v xml:space="preserve">B35211200 </v>
      </c>
      <c r="M1801" s="69" t="s">
        <v>3</v>
      </c>
    </row>
    <row r="1802" spans="1:13" ht="30.75" customHeight="1">
      <c r="A1802" s="3" t="s">
        <v>24</v>
      </c>
      <c r="B1802" s="63" t="s">
        <v>4781</v>
      </c>
      <c r="C1802" s="64" t="s">
        <v>1</v>
      </c>
      <c r="D1802" s="65" t="s">
        <v>4782</v>
      </c>
      <c r="E1802" s="66">
        <v>0.13</v>
      </c>
      <c r="F1802" s="67">
        <v>2100</v>
      </c>
      <c r="G1802" s="67">
        <v>0</v>
      </c>
      <c r="H1802" s="68" t="s">
        <v>1335</v>
      </c>
      <c r="I1802" s="67">
        <v>2100</v>
      </c>
      <c r="J1802" s="67">
        <v>0</v>
      </c>
      <c r="K1802" s="65" t="s">
        <v>124</v>
      </c>
      <c r="L1802" s="125" t="str">
        <f>MID(Tabla62[[#This Row],[Contratista3]], 1,10)</f>
        <v>042842522P</v>
      </c>
      <c r="M1802" s="69" t="s">
        <v>3</v>
      </c>
    </row>
    <row r="1803" spans="1:13" ht="30.75" customHeight="1">
      <c r="A1803" s="3" t="s">
        <v>24</v>
      </c>
      <c r="B1803" s="63" t="s">
        <v>4783</v>
      </c>
      <c r="C1803" s="64" t="s">
        <v>1</v>
      </c>
      <c r="D1803" s="65" t="s">
        <v>4784</v>
      </c>
      <c r="E1803" s="66">
        <v>0.23</v>
      </c>
      <c r="F1803" s="67">
        <v>1200</v>
      </c>
      <c r="G1803" s="67">
        <v>0</v>
      </c>
      <c r="H1803" s="68" t="s">
        <v>1335</v>
      </c>
      <c r="I1803" s="67">
        <v>1200</v>
      </c>
      <c r="J1803" s="67">
        <v>0</v>
      </c>
      <c r="K1803" s="65" t="s">
        <v>4785</v>
      </c>
      <c r="L1803" s="125" t="str">
        <f>MID(Tabla62[[#This Row],[Contratista3]], 1,10)</f>
        <v>043252833E</v>
      </c>
      <c r="M1803" s="69" t="s">
        <v>3</v>
      </c>
    </row>
    <row r="1804" spans="1:13" ht="30.75" customHeight="1">
      <c r="A1804" s="3" t="s">
        <v>24</v>
      </c>
      <c r="B1804" s="63" t="s">
        <v>4786</v>
      </c>
      <c r="C1804" s="64" t="s">
        <v>1</v>
      </c>
      <c r="D1804" s="65" t="s">
        <v>4787</v>
      </c>
      <c r="E1804" s="66">
        <v>0.03</v>
      </c>
      <c r="F1804" s="67">
        <v>411.76</v>
      </c>
      <c r="G1804" s="67">
        <v>28.82</v>
      </c>
      <c r="H1804" s="68" t="s">
        <v>1335</v>
      </c>
      <c r="I1804" s="67">
        <v>411.76</v>
      </c>
      <c r="J1804" s="67">
        <v>28.82</v>
      </c>
      <c r="K1804" s="65" t="s">
        <v>4604</v>
      </c>
      <c r="L1804" s="125" t="str">
        <f>MID(Tabla62[[#This Row],[Contratista3]], 1,10)</f>
        <v>044307203A</v>
      </c>
      <c r="M1804" s="69" t="s">
        <v>3</v>
      </c>
    </row>
    <row r="1805" spans="1:13" ht="30.75" customHeight="1">
      <c r="A1805" s="3" t="s">
        <v>24</v>
      </c>
      <c r="B1805" s="63" t="s">
        <v>4788</v>
      </c>
      <c r="C1805" s="64" t="s">
        <v>1</v>
      </c>
      <c r="D1805" s="65" t="s">
        <v>4789</v>
      </c>
      <c r="E1805" s="66">
        <v>0.03</v>
      </c>
      <c r="F1805" s="67">
        <v>400</v>
      </c>
      <c r="G1805" s="67">
        <v>0</v>
      </c>
      <c r="H1805" s="68" t="s">
        <v>1335</v>
      </c>
      <c r="I1805" s="67">
        <v>400</v>
      </c>
      <c r="J1805" s="67">
        <v>0</v>
      </c>
      <c r="K1805" s="65" t="s">
        <v>4790</v>
      </c>
      <c r="L1805" s="125" t="str">
        <f>MID(Tabla62[[#This Row],[Contratista3]], 1,10)</f>
        <v>043648198V</v>
      </c>
      <c r="M1805" s="69" t="s">
        <v>3</v>
      </c>
    </row>
    <row r="1806" spans="1:13" ht="30.75" customHeight="1">
      <c r="A1806" s="3" t="s">
        <v>24</v>
      </c>
      <c r="B1806" s="63" t="s">
        <v>4791</v>
      </c>
      <c r="C1806" s="64" t="s">
        <v>1</v>
      </c>
      <c r="D1806" s="65" t="s">
        <v>4792</v>
      </c>
      <c r="E1806" s="66">
        <v>0.03</v>
      </c>
      <c r="F1806" s="67">
        <v>441.17</v>
      </c>
      <c r="G1806" s="67">
        <v>0</v>
      </c>
      <c r="H1806" s="68" t="s">
        <v>1335</v>
      </c>
      <c r="I1806" s="67">
        <v>441.17</v>
      </c>
      <c r="J1806" s="67">
        <v>0</v>
      </c>
      <c r="K1806" s="65" t="s">
        <v>4793</v>
      </c>
      <c r="L1806" s="125" t="str">
        <f>MID(Tabla62[[#This Row],[Contratista3]], 1,10)</f>
        <v>043756327T</v>
      </c>
      <c r="M1806" s="69" t="s">
        <v>3</v>
      </c>
    </row>
    <row r="1807" spans="1:13" ht="30.75" customHeight="1">
      <c r="A1807" s="3" t="s">
        <v>24</v>
      </c>
      <c r="B1807" s="63" t="s">
        <v>4794</v>
      </c>
      <c r="C1807" s="64" t="s">
        <v>1</v>
      </c>
      <c r="D1807" s="65" t="s">
        <v>4795</v>
      </c>
      <c r="E1807" s="66">
        <v>0.03</v>
      </c>
      <c r="F1807" s="67">
        <v>400</v>
      </c>
      <c r="G1807" s="67">
        <v>28</v>
      </c>
      <c r="H1807" s="68" t="s">
        <v>1645</v>
      </c>
      <c r="I1807" s="67">
        <v>400</v>
      </c>
      <c r="J1807" s="67">
        <v>28</v>
      </c>
      <c r="K1807" s="65" t="s">
        <v>4796</v>
      </c>
      <c r="L1807" s="125" t="str">
        <f>MID(Tabla62[[#This Row],[Contratista3]], 1,10)</f>
        <v>000412219J</v>
      </c>
      <c r="M1807" s="69" t="s">
        <v>3</v>
      </c>
    </row>
    <row r="1808" spans="1:13" ht="30.75" customHeight="1">
      <c r="A1808" s="3" t="s">
        <v>24</v>
      </c>
      <c r="B1808" s="63" t="s">
        <v>4797</v>
      </c>
      <c r="C1808" s="64" t="s">
        <v>1</v>
      </c>
      <c r="D1808" s="65" t="s">
        <v>4798</v>
      </c>
      <c r="E1808" s="66">
        <v>0.1</v>
      </c>
      <c r="F1808" s="67">
        <v>600</v>
      </c>
      <c r="G1808" s="67">
        <v>0</v>
      </c>
      <c r="H1808" s="68" t="s">
        <v>1335</v>
      </c>
      <c r="I1808" s="67">
        <v>600</v>
      </c>
      <c r="J1808" s="67">
        <v>0</v>
      </c>
      <c r="K1808" s="65" t="s">
        <v>4799</v>
      </c>
      <c r="L1808" s="125" t="str">
        <f>MID(Tabla62[[#This Row],[Contratista3]], 1,10)</f>
        <v>001078057R</v>
      </c>
      <c r="M1808" s="69" t="s">
        <v>3</v>
      </c>
    </row>
    <row r="1809" spans="1:13" ht="30.75" customHeight="1">
      <c r="A1809" s="3" t="s">
        <v>24</v>
      </c>
      <c r="B1809" s="63" t="s">
        <v>4800</v>
      </c>
      <c r="C1809" s="64" t="s">
        <v>1</v>
      </c>
      <c r="D1809" s="65" t="s">
        <v>4745</v>
      </c>
      <c r="E1809" s="66">
        <v>0.03</v>
      </c>
      <c r="F1809" s="67">
        <v>250</v>
      </c>
      <c r="G1809" s="67">
        <v>0</v>
      </c>
      <c r="H1809" s="68" t="s">
        <v>1335</v>
      </c>
      <c r="I1809" s="67">
        <v>250</v>
      </c>
      <c r="J1809" s="67">
        <v>0</v>
      </c>
      <c r="K1809" s="65" t="s">
        <v>4801</v>
      </c>
      <c r="L1809" s="125" t="str">
        <f>MID(Tabla62[[#This Row],[Contratista3]], 1,10)</f>
        <v>009422509F</v>
      </c>
      <c r="M1809" s="69" t="s">
        <v>3</v>
      </c>
    </row>
    <row r="1810" spans="1:13" ht="30.75" customHeight="1">
      <c r="A1810" s="3" t="s">
        <v>24</v>
      </c>
      <c r="B1810" s="63" t="s">
        <v>4802</v>
      </c>
      <c r="C1810" s="64" t="s">
        <v>1</v>
      </c>
      <c r="D1810" s="65" t="s">
        <v>4803</v>
      </c>
      <c r="E1810" s="66">
        <v>0.03</v>
      </c>
      <c r="F1810" s="67">
        <v>250</v>
      </c>
      <c r="G1810" s="67">
        <v>0</v>
      </c>
      <c r="H1810" s="68" t="s">
        <v>1335</v>
      </c>
      <c r="I1810" s="67">
        <v>250</v>
      </c>
      <c r="J1810" s="67">
        <v>0</v>
      </c>
      <c r="K1810" s="65" t="s">
        <v>4804</v>
      </c>
      <c r="L1810" s="125" t="str">
        <f>MID(Tabla62[[#This Row],[Contratista3]], 1,10)</f>
        <v xml:space="preserve">G28729853 </v>
      </c>
      <c r="M1810" s="69" t="s">
        <v>3</v>
      </c>
    </row>
    <row r="1811" spans="1:13" ht="30.75" customHeight="1">
      <c r="A1811" s="3" t="s">
        <v>24</v>
      </c>
      <c r="B1811" s="63" t="s">
        <v>4805</v>
      </c>
      <c r="C1811" s="64" t="s">
        <v>1</v>
      </c>
      <c r="D1811" s="65" t="s">
        <v>4806</v>
      </c>
      <c r="E1811" s="66">
        <v>0.03</v>
      </c>
      <c r="F1811" s="67">
        <v>400</v>
      </c>
      <c r="G1811" s="67">
        <v>0</v>
      </c>
      <c r="H1811" s="68" t="s">
        <v>1335</v>
      </c>
      <c r="I1811" s="67">
        <v>400</v>
      </c>
      <c r="J1811" s="67">
        <v>0</v>
      </c>
      <c r="K1811" s="65" t="s">
        <v>4807</v>
      </c>
      <c r="L1811" s="125" t="str">
        <f>MID(Tabla62[[#This Row],[Contratista3]], 1,10)</f>
        <v>008100257W</v>
      </c>
      <c r="M1811" s="69" t="s">
        <v>3</v>
      </c>
    </row>
    <row r="1812" spans="1:13" ht="30.75" customHeight="1">
      <c r="A1812" s="3" t="s">
        <v>24</v>
      </c>
      <c r="B1812" s="63" t="s">
        <v>4808</v>
      </c>
      <c r="C1812" s="64" t="s">
        <v>1</v>
      </c>
      <c r="D1812" s="65" t="s">
        <v>4809</v>
      </c>
      <c r="E1812" s="66">
        <v>0.5</v>
      </c>
      <c r="F1812" s="67">
        <v>1742.04</v>
      </c>
      <c r="G1812" s="67">
        <v>121.94</v>
      </c>
      <c r="H1812" s="68" t="s">
        <v>3328</v>
      </c>
      <c r="I1812" s="67">
        <v>1742.04</v>
      </c>
      <c r="J1812" s="67">
        <v>121.94</v>
      </c>
      <c r="K1812" s="65" t="s">
        <v>111</v>
      </c>
      <c r="L1812" s="125" t="str">
        <f>MID(Tabla62[[#This Row],[Contratista3]], 1,10)</f>
        <v>043641255C</v>
      </c>
      <c r="M1812" s="69" t="s">
        <v>3</v>
      </c>
    </row>
    <row r="1813" spans="1:13" ht="30.75" customHeight="1">
      <c r="A1813" s="3" t="s">
        <v>24</v>
      </c>
      <c r="B1813" s="63" t="s">
        <v>4810</v>
      </c>
      <c r="C1813" s="64" t="s">
        <v>1</v>
      </c>
      <c r="D1813" s="65" t="s">
        <v>4811</v>
      </c>
      <c r="E1813" s="66">
        <v>0.03</v>
      </c>
      <c r="F1813" s="67">
        <v>150</v>
      </c>
      <c r="G1813" s="67">
        <v>0</v>
      </c>
      <c r="H1813" s="68" t="s">
        <v>1335</v>
      </c>
      <c r="I1813" s="67">
        <v>150</v>
      </c>
      <c r="J1813" s="67">
        <v>0</v>
      </c>
      <c r="K1813" s="65" t="s">
        <v>4812</v>
      </c>
      <c r="L1813" s="125" t="str">
        <f>MID(Tabla62[[#This Row],[Contratista3]], 1,10)</f>
        <v>050768197K</v>
      </c>
      <c r="M1813" s="69" t="s">
        <v>3</v>
      </c>
    </row>
    <row r="1814" spans="1:13" ht="30.75" customHeight="1">
      <c r="A1814" s="3" t="s">
        <v>24</v>
      </c>
      <c r="B1814" s="63" t="s">
        <v>4813</v>
      </c>
      <c r="C1814" s="64" t="s">
        <v>1</v>
      </c>
      <c r="D1814" s="65" t="s">
        <v>4814</v>
      </c>
      <c r="E1814" s="66">
        <v>0.03</v>
      </c>
      <c r="F1814" s="67">
        <v>400</v>
      </c>
      <c r="G1814" s="67">
        <v>0</v>
      </c>
      <c r="H1814" s="68" t="s">
        <v>1335</v>
      </c>
      <c r="I1814" s="67">
        <v>400</v>
      </c>
      <c r="J1814" s="67">
        <v>0</v>
      </c>
      <c r="K1814" s="65" t="s">
        <v>125</v>
      </c>
      <c r="L1814" s="125" t="str">
        <f>MID(Tabla62[[#This Row],[Contratista3]], 1,10)</f>
        <v>042858000F</v>
      </c>
      <c r="M1814" s="69" t="s">
        <v>3</v>
      </c>
    </row>
    <row r="1815" spans="1:13" ht="30.75" customHeight="1">
      <c r="A1815" s="3" t="s">
        <v>24</v>
      </c>
      <c r="B1815" s="63" t="s">
        <v>4815</v>
      </c>
      <c r="C1815" s="64" t="s">
        <v>1</v>
      </c>
      <c r="D1815" s="65" t="s">
        <v>4816</v>
      </c>
      <c r="E1815" s="66">
        <v>0.03</v>
      </c>
      <c r="F1815" s="67">
        <v>1700</v>
      </c>
      <c r="G1815" s="67">
        <v>0</v>
      </c>
      <c r="H1815" s="68" t="s">
        <v>1335</v>
      </c>
      <c r="I1815" s="67">
        <v>1700</v>
      </c>
      <c r="J1815" s="67">
        <v>0</v>
      </c>
      <c r="K1815" s="65" t="s">
        <v>168</v>
      </c>
      <c r="L1815" s="125" t="str">
        <f>MID(Tabla62[[#This Row],[Contratista3]], 1,10)</f>
        <v>078487038K</v>
      </c>
      <c r="M1815" s="69" t="s">
        <v>3</v>
      </c>
    </row>
    <row r="1816" spans="1:13" ht="30.75" customHeight="1">
      <c r="A1816" s="3" t="s">
        <v>24</v>
      </c>
      <c r="B1816" s="63" t="s">
        <v>4817</v>
      </c>
      <c r="C1816" s="64" t="s">
        <v>1</v>
      </c>
      <c r="D1816" s="65" t="s">
        <v>4818</v>
      </c>
      <c r="E1816" s="66">
        <v>0.03</v>
      </c>
      <c r="F1816" s="67">
        <v>260.38</v>
      </c>
      <c r="G1816" s="67">
        <v>18.23</v>
      </c>
      <c r="H1816" s="68" t="s">
        <v>1338</v>
      </c>
      <c r="I1816" s="67">
        <v>260.38</v>
      </c>
      <c r="J1816" s="67">
        <v>18.23</v>
      </c>
      <c r="K1816" s="65" t="s">
        <v>80</v>
      </c>
      <c r="L1816" s="125" t="str">
        <f>MID(Tabla62[[#This Row],[Contratista3]], 1,10)</f>
        <v xml:space="preserve">A78990413 </v>
      </c>
      <c r="M1816" s="69" t="s">
        <v>3</v>
      </c>
    </row>
    <row r="1817" spans="1:13" ht="30.75" customHeight="1">
      <c r="A1817" s="3" t="s">
        <v>24</v>
      </c>
      <c r="B1817" s="63" t="s">
        <v>4819</v>
      </c>
      <c r="C1817" s="64" t="s">
        <v>1</v>
      </c>
      <c r="D1817" s="65" t="s">
        <v>4820</v>
      </c>
      <c r="E1817" s="66">
        <v>0.03</v>
      </c>
      <c r="F1817" s="67">
        <v>435</v>
      </c>
      <c r="G1817" s="67">
        <v>30.45</v>
      </c>
      <c r="H1817" s="68" t="s">
        <v>1338</v>
      </c>
      <c r="I1817" s="67">
        <v>435</v>
      </c>
      <c r="J1817" s="67">
        <v>30.45</v>
      </c>
      <c r="K1817" s="65" t="s">
        <v>73</v>
      </c>
      <c r="L1817" s="125" t="str">
        <f>MID(Tabla62[[#This Row],[Contratista3]], 1,10)</f>
        <v xml:space="preserve">B35935584 </v>
      </c>
      <c r="M1817" s="69" t="s">
        <v>3</v>
      </c>
    </row>
    <row r="1818" spans="1:13" ht="30.75" customHeight="1">
      <c r="A1818" s="3" t="s">
        <v>24</v>
      </c>
      <c r="B1818" s="63" t="s">
        <v>4821</v>
      </c>
      <c r="C1818" s="64" t="s">
        <v>1</v>
      </c>
      <c r="D1818" s="65" t="s">
        <v>4822</v>
      </c>
      <c r="E1818" s="66">
        <v>0.23</v>
      </c>
      <c r="F1818" s="67">
        <v>750</v>
      </c>
      <c r="G1818" s="67">
        <v>0</v>
      </c>
      <c r="H1818" s="68" t="s">
        <v>1335</v>
      </c>
      <c r="I1818" s="67">
        <v>750</v>
      </c>
      <c r="J1818" s="67">
        <v>0</v>
      </c>
      <c r="K1818" s="65" t="s">
        <v>133</v>
      </c>
      <c r="L1818" s="125" t="str">
        <f>MID(Tabla62[[#This Row],[Contratista3]], 1,10)</f>
        <v>042206699C</v>
      </c>
      <c r="M1818" s="69" t="s">
        <v>3</v>
      </c>
    </row>
    <row r="1819" spans="1:13" ht="30.75" customHeight="1">
      <c r="A1819" s="3" t="s">
        <v>24</v>
      </c>
      <c r="B1819" s="63" t="s">
        <v>4823</v>
      </c>
      <c r="C1819" s="64" t="s">
        <v>1</v>
      </c>
      <c r="D1819" s="65" t="s">
        <v>4824</v>
      </c>
      <c r="E1819" s="66">
        <v>0.16</v>
      </c>
      <c r="F1819" s="67">
        <v>8774</v>
      </c>
      <c r="G1819" s="67">
        <v>0</v>
      </c>
      <c r="H1819" s="68" t="s">
        <v>1300</v>
      </c>
      <c r="I1819" s="67">
        <v>8774</v>
      </c>
      <c r="J1819" s="67">
        <v>0</v>
      </c>
      <c r="K1819" s="65" t="s">
        <v>4825</v>
      </c>
      <c r="L1819" s="125" t="str">
        <f>MID(Tabla62[[#This Row],[Contratista3]], 1,10)</f>
        <v>044715862K</v>
      </c>
      <c r="M1819" s="69" t="s">
        <v>3</v>
      </c>
    </row>
    <row r="1820" spans="1:13" ht="30.75" customHeight="1">
      <c r="A1820" s="3" t="s">
        <v>24</v>
      </c>
      <c r="B1820" s="63" t="s">
        <v>4826</v>
      </c>
      <c r="C1820" s="64" t="s">
        <v>0</v>
      </c>
      <c r="D1820" s="65" t="s">
        <v>3674</v>
      </c>
      <c r="E1820" s="66">
        <v>0.03</v>
      </c>
      <c r="F1820" s="67">
        <v>425</v>
      </c>
      <c r="G1820" s="67">
        <v>29.75</v>
      </c>
      <c r="H1820" s="68" t="s">
        <v>1338</v>
      </c>
      <c r="I1820" s="67">
        <v>425</v>
      </c>
      <c r="J1820" s="67">
        <v>29.75</v>
      </c>
      <c r="K1820" s="65" t="s">
        <v>96</v>
      </c>
      <c r="L1820" s="125" t="str">
        <f>MID(Tabla62[[#This Row],[Contratista3]], 1,10)</f>
        <v xml:space="preserve">B38739819 </v>
      </c>
      <c r="M1820" s="69" t="s">
        <v>3</v>
      </c>
    </row>
    <row r="1821" spans="1:13" ht="30.75" customHeight="1">
      <c r="A1821" s="3" t="s">
        <v>24</v>
      </c>
      <c r="B1821" s="63" t="s">
        <v>4827</v>
      </c>
      <c r="C1821" s="64" t="s">
        <v>1</v>
      </c>
      <c r="D1821" s="65" t="s">
        <v>4828</v>
      </c>
      <c r="E1821" s="66">
        <v>0.03</v>
      </c>
      <c r="F1821" s="67">
        <v>1200</v>
      </c>
      <c r="G1821" s="67">
        <v>84</v>
      </c>
      <c r="H1821" s="68" t="s">
        <v>1590</v>
      </c>
      <c r="I1821" s="67">
        <v>1200</v>
      </c>
      <c r="J1821" s="67">
        <v>84</v>
      </c>
      <c r="K1821" s="65" t="s">
        <v>106</v>
      </c>
      <c r="L1821" s="125" t="str">
        <f>MID(Tabla62[[#This Row],[Contratista3]], 1,10)</f>
        <v xml:space="preserve">B35507276 </v>
      </c>
      <c r="M1821" s="69" t="s">
        <v>3</v>
      </c>
    </row>
    <row r="1822" spans="1:13" ht="30.75" customHeight="1">
      <c r="A1822" s="3" t="s">
        <v>24</v>
      </c>
      <c r="B1822" s="63" t="s">
        <v>4829</v>
      </c>
      <c r="C1822" s="64" t="s">
        <v>1</v>
      </c>
      <c r="D1822" s="65" t="s">
        <v>4830</v>
      </c>
      <c r="E1822" s="66">
        <v>0.03</v>
      </c>
      <c r="F1822" s="67">
        <v>130</v>
      </c>
      <c r="G1822" s="67">
        <v>9.1</v>
      </c>
      <c r="H1822" s="68" t="s">
        <v>1338</v>
      </c>
      <c r="I1822" s="67">
        <v>130</v>
      </c>
      <c r="J1822" s="67">
        <v>9.1</v>
      </c>
      <c r="K1822" s="65" t="s">
        <v>73</v>
      </c>
      <c r="L1822" s="125" t="str">
        <f>MID(Tabla62[[#This Row],[Contratista3]], 1,10)</f>
        <v xml:space="preserve">B35935584 </v>
      </c>
      <c r="M1822" s="69" t="s">
        <v>3</v>
      </c>
    </row>
    <row r="1823" spans="1:13" ht="30.75" customHeight="1">
      <c r="A1823" s="3" t="s">
        <v>24</v>
      </c>
      <c r="B1823" s="63" t="s">
        <v>4831</v>
      </c>
      <c r="C1823" s="64" t="s">
        <v>1</v>
      </c>
      <c r="D1823" s="65" t="s">
        <v>4745</v>
      </c>
      <c r="E1823" s="66">
        <v>0.03</v>
      </c>
      <c r="F1823" s="67">
        <v>350</v>
      </c>
      <c r="G1823" s="67">
        <v>0</v>
      </c>
      <c r="H1823" s="68" t="s">
        <v>1335</v>
      </c>
      <c r="I1823" s="67">
        <v>350</v>
      </c>
      <c r="J1823" s="67">
        <v>0</v>
      </c>
      <c r="K1823" s="65" t="s">
        <v>4832</v>
      </c>
      <c r="L1823" s="125" t="str">
        <f>MID(Tabla62[[#This Row],[Contratista3]], 1,10)</f>
        <v>036937351H</v>
      </c>
      <c r="M1823" s="69" t="s">
        <v>3</v>
      </c>
    </row>
    <row r="1824" spans="1:13" ht="30.75" customHeight="1">
      <c r="A1824" s="3" t="s">
        <v>24</v>
      </c>
      <c r="B1824" s="63" t="s">
        <v>4833</v>
      </c>
      <c r="C1824" s="64" t="s">
        <v>1</v>
      </c>
      <c r="D1824" s="65" t="s">
        <v>4745</v>
      </c>
      <c r="E1824" s="66">
        <v>0.03</v>
      </c>
      <c r="F1824" s="67">
        <v>150</v>
      </c>
      <c r="G1824" s="67">
        <v>0</v>
      </c>
      <c r="H1824" s="68" t="s">
        <v>1335</v>
      </c>
      <c r="I1824" s="67">
        <v>150</v>
      </c>
      <c r="J1824" s="67">
        <v>0</v>
      </c>
      <c r="K1824" s="65" t="s">
        <v>4834</v>
      </c>
      <c r="L1824" s="125" t="str">
        <f>MID(Tabla62[[#This Row],[Contratista3]], 1,10)</f>
        <v>047074415Q</v>
      </c>
      <c r="M1824" s="69" t="s">
        <v>3</v>
      </c>
    </row>
    <row r="1825" spans="1:13" ht="30.75" customHeight="1">
      <c r="A1825" s="3" t="s">
        <v>24</v>
      </c>
      <c r="B1825" s="63" t="s">
        <v>4835</v>
      </c>
      <c r="C1825" s="64" t="s">
        <v>1</v>
      </c>
      <c r="D1825" s="65" t="s">
        <v>4836</v>
      </c>
      <c r="E1825" s="66">
        <v>0.03</v>
      </c>
      <c r="F1825" s="67">
        <v>398.68</v>
      </c>
      <c r="G1825" s="67">
        <v>0</v>
      </c>
      <c r="H1825" s="68" t="s">
        <v>1396</v>
      </c>
      <c r="I1825" s="67">
        <v>398.68</v>
      </c>
      <c r="J1825" s="67">
        <v>0</v>
      </c>
      <c r="K1825" s="65" t="s">
        <v>134</v>
      </c>
      <c r="L1825" s="125" t="str">
        <f>MID(Tabla62[[#This Row],[Contratista3]], 1,10)</f>
        <v xml:space="preserve">B76367549 </v>
      </c>
      <c r="M1825" s="69" t="s">
        <v>3</v>
      </c>
    </row>
    <row r="1826" spans="1:13" ht="30.75" customHeight="1">
      <c r="A1826" s="3" t="s">
        <v>24</v>
      </c>
      <c r="B1826" s="63" t="s">
        <v>4837</v>
      </c>
      <c r="C1826" s="64" t="s">
        <v>1</v>
      </c>
      <c r="D1826" s="65" t="s">
        <v>4838</v>
      </c>
      <c r="E1826" s="66">
        <v>0.03</v>
      </c>
      <c r="F1826" s="67">
        <v>2000</v>
      </c>
      <c r="G1826" s="67">
        <v>0</v>
      </c>
      <c r="H1826" s="68" t="s">
        <v>1335</v>
      </c>
      <c r="I1826" s="67">
        <v>2000</v>
      </c>
      <c r="J1826" s="67">
        <v>0</v>
      </c>
      <c r="K1826" s="65" t="s">
        <v>4839</v>
      </c>
      <c r="L1826" s="125" t="str">
        <f>MID(Tabla62[[#This Row],[Contratista3]], 1,10)</f>
        <v>045348466X</v>
      </c>
      <c r="M1826" s="69" t="s">
        <v>3</v>
      </c>
    </row>
    <row r="1827" spans="1:13" ht="30.75" customHeight="1">
      <c r="A1827" s="3" t="s">
        <v>24</v>
      </c>
      <c r="B1827" s="63" t="s">
        <v>4840</v>
      </c>
      <c r="C1827" s="64" t="s">
        <v>1</v>
      </c>
      <c r="D1827" s="65" t="s">
        <v>4841</v>
      </c>
      <c r="E1827" s="66">
        <v>0.03</v>
      </c>
      <c r="F1827" s="67">
        <v>600</v>
      </c>
      <c r="G1827" s="67">
        <v>42</v>
      </c>
      <c r="H1827" s="68" t="s">
        <v>1343</v>
      </c>
      <c r="I1827" s="67">
        <v>600</v>
      </c>
      <c r="J1827" s="67">
        <v>42</v>
      </c>
      <c r="K1827" s="65" t="s">
        <v>163</v>
      </c>
      <c r="L1827" s="125" t="str">
        <f>MID(Tabla62[[#This Row],[Contratista3]], 1,10)</f>
        <v xml:space="preserve">B35547827 </v>
      </c>
      <c r="M1827" s="69" t="s">
        <v>3</v>
      </c>
    </row>
    <row r="1828" spans="1:13" ht="30.75" customHeight="1">
      <c r="A1828" s="3" t="s">
        <v>24</v>
      </c>
      <c r="B1828" s="63" t="s">
        <v>4842</v>
      </c>
      <c r="C1828" s="64" t="s">
        <v>0</v>
      </c>
      <c r="D1828" s="65" t="s">
        <v>4843</v>
      </c>
      <c r="E1828" s="66">
        <v>0.03</v>
      </c>
      <c r="F1828" s="67">
        <v>14990</v>
      </c>
      <c r="G1828" s="67">
        <v>0</v>
      </c>
      <c r="H1828" s="68" t="s">
        <v>1634</v>
      </c>
      <c r="I1828" s="67">
        <v>14990</v>
      </c>
      <c r="J1828" s="67">
        <v>0</v>
      </c>
      <c r="K1828" s="65" t="s">
        <v>4844</v>
      </c>
      <c r="L1828" s="125" t="str">
        <f>MID(Tabla62[[#This Row],[Contratista3]], 1,10)</f>
        <v>042779789L</v>
      </c>
      <c r="M1828" s="69" t="s">
        <v>3</v>
      </c>
    </row>
    <row r="1829" spans="1:13" ht="30.75" customHeight="1">
      <c r="A1829" s="3" t="s">
        <v>24</v>
      </c>
      <c r="B1829" s="63" t="s">
        <v>4845</v>
      </c>
      <c r="C1829" s="64" t="s">
        <v>0</v>
      </c>
      <c r="D1829" s="65" t="s">
        <v>4846</v>
      </c>
      <c r="E1829" s="66">
        <v>0.03</v>
      </c>
      <c r="F1829" s="67">
        <v>6000</v>
      </c>
      <c r="G1829" s="67">
        <v>0</v>
      </c>
      <c r="H1829" s="68" t="s">
        <v>1634</v>
      </c>
      <c r="I1829" s="67">
        <v>6000</v>
      </c>
      <c r="J1829" s="67">
        <v>0</v>
      </c>
      <c r="K1829" s="65" t="s">
        <v>4847</v>
      </c>
      <c r="L1829" s="125" t="str">
        <f>MID(Tabla62[[#This Row],[Contratista3]], 1,10)</f>
        <v>042856614R</v>
      </c>
      <c r="M1829" s="69" t="s">
        <v>3</v>
      </c>
    </row>
    <row r="1830" spans="1:13" ht="30.75" customHeight="1">
      <c r="A1830" s="3" t="s">
        <v>24</v>
      </c>
      <c r="B1830" s="63" t="s">
        <v>4848</v>
      </c>
      <c r="C1830" s="64" t="s">
        <v>1</v>
      </c>
      <c r="D1830" s="65" t="s">
        <v>4849</v>
      </c>
      <c r="E1830" s="66">
        <v>0.03</v>
      </c>
      <c r="F1830" s="67">
        <v>2401.87</v>
      </c>
      <c r="G1830" s="67">
        <v>168.13</v>
      </c>
      <c r="H1830" s="68" t="s">
        <v>1343</v>
      </c>
      <c r="I1830" s="67">
        <v>2401.87</v>
      </c>
      <c r="J1830" s="67">
        <v>168.13</v>
      </c>
      <c r="K1830" s="65" t="s">
        <v>4850</v>
      </c>
      <c r="L1830" s="125" t="str">
        <f>MID(Tabla62[[#This Row],[Contratista3]], 1,10)</f>
        <v xml:space="preserve">J76007970 </v>
      </c>
      <c r="M1830" s="69" t="s">
        <v>3</v>
      </c>
    </row>
    <row r="1831" spans="1:13" ht="30.75" customHeight="1">
      <c r="A1831" s="3" t="s">
        <v>24</v>
      </c>
      <c r="B1831" s="63" t="s">
        <v>4851</v>
      </c>
      <c r="C1831" s="64" t="s">
        <v>0</v>
      </c>
      <c r="D1831" s="65" t="s">
        <v>4852</v>
      </c>
      <c r="E1831" s="66">
        <v>0.03</v>
      </c>
      <c r="F1831" s="67">
        <v>14000</v>
      </c>
      <c r="G1831" s="67">
        <v>0</v>
      </c>
      <c r="H1831" s="68" t="s">
        <v>1645</v>
      </c>
      <c r="I1831" s="67">
        <v>14000</v>
      </c>
      <c r="J1831" s="67">
        <v>0</v>
      </c>
      <c r="K1831" s="65" t="s">
        <v>4853</v>
      </c>
      <c r="L1831" s="125" t="str">
        <f>MID(Tabla62[[#This Row],[Contratista3]], 1,10)</f>
        <v>078569289R</v>
      </c>
      <c r="M1831" s="69" t="s">
        <v>3</v>
      </c>
    </row>
    <row r="1832" spans="1:13" ht="30.75" customHeight="1">
      <c r="A1832" s="3" t="s">
        <v>24</v>
      </c>
      <c r="B1832" s="63" t="s">
        <v>4854</v>
      </c>
      <c r="C1832" s="64" t="s">
        <v>0</v>
      </c>
      <c r="D1832" s="65" t="s">
        <v>4855</v>
      </c>
      <c r="E1832" s="66">
        <v>0.03</v>
      </c>
      <c r="F1832" s="67">
        <v>14500</v>
      </c>
      <c r="G1832" s="67">
        <v>0</v>
      </c>
      <c r="H1832" s="68" t="s">
        <v>1634</v>
      </c>
      <c r="I1832" s="67">
        <v>14500</v>
      </c>
      <c r="J1832" s="67">
        <v>0</v>
      </c>
      <c r="K1832" s="65" t="s">
        <v>166</v>
      </c>
      <c r="L1832" s="125" t="str">
        <f>MID(Tabla62[[#This Row],[Contratista3]], 1,10)</f>
        <v xml:space="preserve">B38537643 </v>
      </c>
      <c r="M1832" s="69" t="s">
        <v>3</v>
      </c>
    </row>
    <row r="1833" spans="1:13" ht="30.75" customHeight="1">
      <c r="A1833" s="3" t="s">
        <v>24</v>
      </c>
      <c r="B1833" s="63" t="s">
        <v>4856</v>
      </c>
      <c r="C1833" s="64" t="s">
        <v>1</v>
      </c>
      <c r="D1833" s="65" t="s">
        <v>4857</v>
      </c>
      <c r="E1833" s="66">
        <v>0.03</v>
      </c>
      <c r="F1833" s="67">
        <v>130</v>
      </c>
      <c r="G1833" s="67">
        <v>9.1</v>
      </c>
      <c r="H1833" s="68" t="s">
        <v>1396</v>
      </c>
      <c r="I1833" s="67">
        <v>130</v>
      </c>
      <c r="J1833" s="67">
        <v>9.1</v>
      </c>
      <c r="K1833" s="65" t="s">
        <v>4858</v>
      </c>
      <c r="L1833" s="125" t="str">
        <f>MID(Tabla62[[#This Row],[Contratista3]], 1,10)</f>
        <v>078501189G</v>
      </c>
      <c r="M1833" s="69" t="s">
        <v>3</v>
      </c>
    </row>
    <row r="1834" spans="1:13" ht="30.75" customHeight="1">
      <c r="A1834" s="3" t="s">
        <v>24</v>
      </c>
      <c r="B1834" s="63" t="s">
        <v>4859</v>
      </c>
      <c r="C1834" s="64" t="s">
        <v>1</v>
      </c>
      <c r="D1834" s="65" t="s">
        <v>4860</v>
      </c>
      <c r="E1834" s="66">
        <v>0.06</v>
      </c>
      <c r="F1834" s="67">
        <v>506.64</v>
      </c>
      <c r="G1834" s="67">
        <v>0</v>
      </c>
      <c r="H1834" s="68" t="s">
        <v>1396</v>
      </c>
      <c r="I1834" s="67">
        <v>506.64</v>
      </c>
      <c r="J1834" s="67">
        <v>0</v>
      </c>
      <c r="K1834" s="65" t="s">
        <v>134</v>
      </c>
      <c r="L1834" s="125" t="str">
        <f>MID(Tabla62[[#This Row],[Contratista3]], 1,10)</f>
        <v xml:space="preserve">B76367549 </v>
      </c>
      <c r="M1834" s="69" t="s">
        <v>3</v>
      </c>
    </row>
    <row r="1835" spans="1:13" ht="30.75" customHeight="1">
      <c r="A1835" s="3" t="s">
        <v>24</v>
      </c>
      <c r="B1835" s="63" t="s">
        <v>4861</v>
      </c>
      <c r="C1835" s="64" t="s">
        <v>0</v>
      </c>
      <c r="D1835" s="65" t="s">
        <v>3903</v>
      </c>
      <c r="E1835" s="66">
        <v>0.03</v>
      </c>
      <c r="F1835" s="67">
        <v>105</v>
      </c>
      <c r="G1835" s="67">
        <v>0</v>
      </c>
      <c r="H1835" s="68" t="s">
        <v>1606</v>
      </c>
      <c r="I1835" s="67">
        <v>105</v>
      </c>
      <c r="J1835" s="67">
        <v>0</v>
      </c>
      <c r="K1835" s="65" t="s">
        <v>53</v>
      </c>
      <c r="L1835" s="125" t="str">
        <f>MID(Tabla62[[#This Row],[Contratista3]], 1,10)</f>
        <v xml:space="preserve">B35397108 </v>
      </c>
      <c r="M1835" s="69" t="s">
        <v>3</v>
      </c>
    </row>
    <row r="1836" spans="1:13" ht="30.75" customHeight="1">
      <c r="A1836" s="3" t="s">
        <v>24</v>
      </c>
      <c r="B1836" s="63" t="s">
        <v>4862</v>
      </c>
      <c r="C1836" s="64" t="s">
        <v>1</v>
      </c>
      <c r="D1836" s="65" t="s">
        <v>4863</v>
      </c>
      <c r="E1836" s="66">
        <v>0.03</v>
      </c>
      <c r="F1836" s="67">
        <v>400</v>
      </c>
      <c r="G1836" s="67">
        <v>0</v>
      </c>
      <c r="H1836" s="68" t="s">
        <v>1338</v>
      </c>
      <c r="I1836" s="67">
        <v>400</v>
      </c>
      <c r="J1836" s="67">
        <v>0</v>
      </c>
      <c r="K1836" s="65" t="s">
        <v>4324</v>
      </c>
      <c r="L1836" s="125" t="str">
        <f>MID(Tabla62[[#This Row],[Contratista3]], 1,10)</f>
        <v>043648985E</v>
      </c>
      <c r="M1836" s="69" t="s">
        <v>3</v>
      </c>
    </row>
    <row r="1837" spans="1:13" ht="30.75" customHeight="1">
      <c r="A1837" s="3" t="s">
        <v>24</v>
      </c>
      <c r="B1837" s="63" t="s">
        <v>4864</v>
      </c>
      <c r="C1837" s="64" t="s">
        <v>0</v>
      </c>
      <c r="D1837" s="65" t="s">
        <v>3903</v>
      </c>
      <c r="E1837" s="66">
        <v>0.03</v>
      </c>
      <c r="F1837" s="67">
        <v>97.5</v>
      </c>
      <c r="G1837" s="67">
        <v>0</v>
      </c>
      <c r="H1837" s="68" t="s">
        <v>1606</v>
      </c>
      <c r="I1837" s="67">
        <v>97.5</v>
      </c>
      <c r="J1837" s="67">
        <v>0</v>
      </c>
      <c r="K1837" s="65" t="s">
        <v>53</v>
      </c>
      <c r="L1837" s="125" t="str">
        <f>MID(Tabla62[[#This Row],[Contratista3]], 1,10)</f>
        <v xml:space="preserve">B35397108 </v>
      </c>
      <c r="M1837" s="69" t="s">
        <v>3</v>
      </c>
    </row>
    <row r="1838" spans="1:13" ht="30.75" customHeight="1">
      <c r="A1838" s="3" t="s">
        <v>24</v>
      </c>
      <c r="B1838" s="63" t="s">
        <v>4865</v>
      </c>
      <c r="C1838" s="64" t="s">
        <v>0</v>
      </c>
      <c r="D1838" s="65" t="s">
        <v>3903</v>
      </c>
      <c r="E1838" s="66">
        <v>0.03</v>
      </c>
      <c r="F1838" s="67">
        <v>120</v>
      </c>
      <c r="G1838" s="67">
        <v>0</v>
      </c>
      <c r="H1838" s="68" t="s">
        <v>1606</v>
      </c>
      <c r="I1838" s="67">
        <v>120</v>
      </c>
      <c r="J1838" s="67">
        <v>0</v>
      </c>
      <c r="K1838" s="65" t="s">
        <v>53</v>
      </c>
      <c r="L1838" s="125" t="str">
        <f>MID(Tabla62[[#This Row],[Contratista3]], 1,10)</f>
        <v xml:space="preserve">B35397108 </v>
      </c>
      <c r="M1838" s="69" t="s">
        <v>3</v>
      </c>
    </row>
    <row r="1839" spans="1:13" ht="30.75" customHeight="1">
      <c r="A1839" s="3" t="s">
        <v>24</v>
      </c>
      <c r="B1839" s="63" t="s">
        <v>4866</v>
      </c>
      <c r="C1839" s="64" t="s">
        <v>1</v>
      </c>
      <c r="D1839" s="65" t="s">
        <v>4867</v>
      </c>
      <c r="E1839" s="66">
        <v>0.03</v>
      </c>
      <c r="F1839" s="67">
        <v>400</v>
      </c>
      <c r="G1839" s="67">
        <v>0</v>
      </c>
      <c r="H1839" s="68" t="s">
        <v>1343</v>
      </c>
      <c r="I1839" s="67">
        <v>400</v>
      </c>
      <c r="J1839" s="67">
        <v>0</v>
      </c>
      <c r="K1839" s="65" t="s">
        <v>4868</v>
      </c>
      <c r="L1839" s="125" t="str">
        <f>MID(Tabla62[[#This Row],[Contratista3]], 1,10)</f>
        <v>042733416Z</v>
      </c>
      <c r="M1839" s="69" t="s">
        <v>3</v>
      </c>
    </row>
    <row r="1840" spans="1:13" ht="30.75" customHeight="1">
      <c r="A1840" s="3" t="s">
        <v>24</v>
      </c>
      <c r="B1840" s="63" t="s">
        <v>4869</v>
      </c>
      <c r="C1840" s="64" t="s">
        <v>1</v>
      </c>
      <c r="D1840" s="65" t="s">
        <v>4870</v>
      </c>
      <c r="E1840" s="66">
        <v>0.33</v>
      </c>
      <c r="F1840" s="67">
        <v>1200</v>
      </c>
      <c r="G1840" s="67">
        <v>84</v>
      </c>
      <c r="H1840" s="68" t="s">
        <v>1343</v>
      </c>
      <c r="I1840" s="67">
        <v>1200</v>
      </c>
      <c r="J1840" s="67">
        <v>84</v>
      </c>
      <c r="K1840" s="65" t="s">
        <v>4871</v>
      </c>
      <c r="L1840" s="125" t="str">
        <f>MID(Tabla62[[#This Row],[Contratista3]], 1,10)</f>
        <v>042637896J</v>
      </c>
      <c r="M1840" s="69" t="s">
        <v>3</v>
      </c>
    </row>
    <row r="1841" spans="1:13" ht="30.75" customHeight="1">
      <c r="A1841" s="3" t="s">
        <v>24</v>
      </c>
      <c r="B1841" s="63" t="s">
        <v>4872</v>
      </c>
      <c r="C1841" s="64" t="s">
        <v>1</v>
      </c>
      <c r="D1841" s="65" t="s">
        <v>4873</v>
      </c>
      <c r="E1841" s="66">
        <v>0.03</v>
      </c>
      <c r="F1841" s="67">
        <v>400</v>
      </c>
      <c r="G1841" s="67">
        <v>0</v>
      </c>
      <c r="H1841" s="68" t="s">
        <v>1482</v>
      </c>
      <c r="I1841" s="67">
        <v>400</v>
      </c>
      <c r="J1841" s="67">
        <v>0</v>
      </c>
      <c r="K1841" s="65" t="s">
        <v>4874</v>
      </c>
      <c r="L1841" s="125" t="str">
        <f>MID(Tabla62[[#This Row],[Contratista3]], 1,10)</f>
        <v>042835594A</v>
      </c>
      <c r="M1841" s="69" t="s">
        <v>3</v>
      </c>
    </row>
    <row r="1842" spans="1:13" ht="30.75" customHeight="1">
      <c r="A1842" s="3" t="s">
        <v>24</v>
      </c>
      <c r="B1842" s="63" t="s">
        <v>4875</v>
      </c>
      <c r="C1842" s="64" t="s">
        <v>1</v>
      </c>
      <c r="D1842" s="65" t="s">
        <v>4876</v>
      </c>
      <c r="E1842" s="66">
        <v>0.03</v>
      </c>
      <c r="F1842" s="67">
        <v>2508</v>
      </c>
      <c r="G1842" s="67">
        <v>175.56</v>
      </c>
      <c r="H1842" s="68" t="s">
        <v>332</v>
      </c>
      <c r="I1842" s="67">
        <v>2508</v>
      </c>
      <c r="J1842" s="67">
        <v>175.56</v>
      </c>
      <c r="K1842" s="65" t="s">
        <v>4877</v>
      </c>
      <c r="L1842" s="125" t="str">
        <f>MID(Tabla62[[#This Row],[Contratista3]], 1,10)</f>
        <v>047950210V</v>
      </c>
      <c r="M1842" s="69" t="s">
        <v>3</v>
      </c>
    </row>
    <row r="1843" spans="1:13" ht="30.75" customHeight="1">
      <c r="A1843" s="3" t="s">
        <v>24</v>
      </c>
      <c r="B1843" s="63" t="s">
        <v>4878</v>
      </c>
      <c r="C1843" s="64" t="s">
        <v>1</v>
      </c>
      <c r="D1843" s="65" t="s">
        <v>4879</v>
      </c>
      <c r="E1843" s="66">
        <v>0.03</v>
      </c>
      <c r="F1843" s="67">
        <v>1200</v>
      </c>
      <c r="G1843" s="67">
        <v>84</v>
      </c>
      <c r="H1843" s="68" t="s">
        <v>332</v>
      </c>
      <c r="I1843" s="67">
        <v>1200</v>
      </c>
      <c r="J1843" s="67">
        <v>84</v>
      </c>
      <c r="K1843" s="65" t="s">
        <v>4877</v>
      </c>
      <c r="L1843" s="125" t="str">
        <f>MID(Tabla62[[#This Row],[Contratista3]], 1,10)</f>
        <v>047950210V</v>
      </c>
      <c r="M1843" s="69" t="s">
        <v>3</v>
      </c>
    </row>
    <row r="1844" spans="1:13" ht="30.75" customHeight="1">
      <c r="A1844" s="3" t="s">
        <v>24</v>
      </c>
      <c r="B1844" s="63" t="s">
        <v>4880</v>
      </c>
      <c r="C1844" s="64" t="s">
        <v>1</v>
      </c>
      <c r="D1844" s="65" t="s">
        <v>4881</v>
      </c>
      <c r="E1844" s="66">
        <v>2</v>
      </c>
      <c r="F1844" s="67">
        <v>5671.5</v>
      </c>
      <c r="G1844" s="67">
        <v>397.01</v>
      </c>
      <c r="H1844" s="68" t="s">
        <v>1473</v>
      </c>
      <c r="I1844" s="67">
        <v>5671.5</v>
      </c>
      <c r="J1844" s="67">
        <v>397.01</v>
      </c>
      <c r="K1844" s="65" t="s">
        <v>65</v>
      </c>
      <c r="L1844" s="125" t="str">
        <f>MID(Tabla62[[#This Row],[Contratista3]], 1,10)</f>
        <v>044309495H</v>
      </c>
      <c r="M1844" s="69" t="s">
        <v>3</v>
      </c>
    </row>
    <row r="1845" spans="1:13" ht="30.75" customHeight="1">
      <c r="A1845" s="3" t="s">
        <v>24</v>
      </c>
      <c r="B1845" s="63" t="s">
        <v>4882</v>
      </c>
      <c r="C1845" s="64" t="s">
        <v>1</v>
      </c>
      <c r="D1845" s="65" t="s">
        <v>4883</v>
      </c>
      <c r="E1845" s="66">
        <v>0.5</v>
      </c>
      <c r="F1845" s="67">
        <v>5000</v>
      </c>
      <c r="G1845" s="67">
        <v>0</v>
      </c>
      <c r="H1845" s="68" t="s">
        <v>1335</v>
      </c>
      <c r="I1845" s="67">
        <v>5000</v>
      </c>
      <c r="J1845" s="67">
        <v>0</v>
      </c>
      <c r="K1845" s="65" t="s">
        <v>173</v>
      </c>
      <c r="L1845" s="125" t="str">
        <f>MID(Tabla62[[#This Row],[Contratista3]], 1,10)</f>
        <v>052831320K</v>
      </c>
      <c r="M1845" s="69" t="s">
        <v>3</v>
      </c>
    </row>
    <row r="1846" spans="1:13" ht="30.75" customHeight="1">
      <c r="A1846" s="3" t="s">
        <v>24</v>
      </c>
      <c r="B1846" s="63" t="s">
        <v>4884</v>
      </c>
      <c r="C1846" s="64" t="s">
        <v>1</v>
      </c>
      <c r="D1846" s="65" t="s">
        <v>4885</v>
      </c>
      <c r="E1846" s="66">
        <v>0.03</v>
      </c>
      <c r="F1846" s="67">
        <v>400</v>
      </c>
      <c r="G1846" s="67">
        <v>0</v>
      </c>
      <c r="H1846" s="68" t="s">
        <v>1645</v>
      </c>
      <c r="I1846" s="67">
        <v>400</v>
      </c>
      <c r="J1846" s="67">
        <v>0</v>
      </c>
      <c r="K1846" s="65" t="s">
        <v>4886</v>
      </c>
      <c r="L1846" s="125" t="str">
        <f>MID(Tabla62[[#This Row],[Contratista3]], 1,10)</f>
        <v>042095296Y</v>
      </c>
      <c r="M1846" s="69" t="s">
        <v>3</v>
      </c>
    </row>
    <row r="1847" spans="1:13" ht="30.75" customHeight="1">
      <c r="A1847" s="3" t="s">
        <v>24</v>
      </c>
      <c r="B1847" s="63" t="s">
        <v>4887</v>
      </c>
      <c r="C1847" s="64" t="s">
        <v>1</v>
      </c>
      <c r="D1847" s="65" t="s">
        <v>4888</v>
      </c>
      <c r="E1847" s="66">
        <v>1</v>
      </c>
      <c r="F1847" s="67">
        <v>2800</v>
      </c>
      <c r="G1847" s="67">
        <v>0</v>
      </c>
      <c r="H1847" s="68" t="s">
        <v>332</v>
      </c>
      <c r="I1847" s="67">
        <v>2800</v>
      </c>
      <c r="J1847" s="67">
        <v>0</v>
      </c>
      <c r="K1847" s="65" t="s">
        <v>4889</v>
      </c>
      <c r="L1847" s="125" t="str">
        <f>MID(Tabla62[[#This Row],[Contratista3]], 1,10)</f>
        <v>043607193K</v>
      </c>
      <c r="M1847" s="69" t="s">
        <v>3</v>
      </c>
    </row>
    <row r="1848" spans="1:13" ht="30.75" customHeight="1">
      <c r="A1848" s="3" t="s">
        <v>24</v>
      </c>
      <c r="B1848" s="63" t="s">
        <v>4890</v>
      </c>
      <c r="C1848" s="64" t="s">
        <v>1</v>
      </c>
      <c r="D1848" s="65" t="s">
        <v>4891</v>
      </c>
      <c r="E1848" s="66">
        <v>0.33</v>
      </c>
      <c r="F1848" s="67">
        <v>1680</v>
      </c>
      <c r="G1848" s="67">
        <v>117.6</v>
      </c>
      <c r="H1848" s="68" t="s">
        <v>332</v>
      </c>
      <c r="I1848" s="67">
        <v>1680</v>
      </c>
      <c r="J1848" s="67">
        <v>117.6</v>
      </c>
      <c r="K1848" s="65" t="s">
        <v>139</v>
      </c>
      <c r="L1848" s="125" t="str">
        <f>MID(Tabla62[[#This Row],[Contratista3]], 1,10)</f>
        <v>044721041W</v>
      </c>
      <c r="M1848" s="69" t="s">
        <v>3</v>
      </c>
    </row>
    <row r="1849" spans="1:13" ht="30.75" customHeight="1">
      <c r="A1849" s="3" t="s">
        <v>24</v>
      </c>
      <c r="B1849" s="63" t="s">
        <v>4892</v>
      </c>
      <c r="C1849" s="64" t="s">
        <v>1</v>
      </c>
      <c r="D1849" s="65" t="s">
        <v>4893</v>
      </c>
      <c r="E1849" s="66">
        <v>0.33</v>
      </c>
      <c r="F1849" s="67">
        <v>294.92</v>
      </c>
      <c r="G1849" s="67">
        <v>20.64</v>
      </c>
      <c r="H1849" s="68" t="s">
        <v>504</v>
      </c>
      <c r="I1849" s="67">
        <v>294.92</v>
      </c>
      <c r="J1849" s="67">
        <v>20.64</v>
      </c>
      <c r="K1849" s="65" t="s">
        <v>111</v>
      </c>
      <c r="L1849" s="125" t="str">
        <f>MID(Tabla62[[#This Row],[Contratista3]], 1,10)</f>
        <v>043641255C</v>
      </c>
      <c r="M1849" s="69" t="s">
        <v>3</v>
      </c>
    </row>
    <row r="1850" spans="1:13" ht="30.75" customHeight="1">
      <c r="A1850" s="3" t="s">
        <v>24</v>
      </c>
      <c r="B1850" s="63" t="s">
        <v>4894</v>
      </c>
      <c r="C1850" s="64" t="s">
        <v>1</v>
      </c>
      <c r="D1850" s="65" t="s">
        <v>4895</v>
      </c>
      <c r="E1850" s="66">
        <v>0.03</v>
      </c>
      <c r="F1850" s="67">
        <v>360</v>
      </c>
      <c r="G1850" s="67">
        <v>0</v>
      </c>
      <c r="H1850" s="68" t="s">
        <v>1634</v>
      </c>
      <c r="I1850" s="67">
        <v>360</v>
      </c>
      <c r="J1850" s="67">
        <v>0</v>
      </c>
      <c r="K1850" s="65" t="s">
        <v>4874</v>
      </c>
      <c r="L1850" s="125" t="str">
        <f>MID(Tabla62[[#This Row],[Contratista3]], 1,10)</f>
        <v>042835594A</v>
      </c>
      <c r="M1850" s="69" t="s">
        <v>3</v>
      </c>
    </row>
    <row r="1851" spans="1:13" ht="30.75" customHeight="1">
      <c r="A1851" s="3" t="s">
        <v>24</v>
      </c>
      <c r="B1851" s="63" t="s">
        <v>4896</v>
      </c>
      <c r="C1851" s="64" t="s">
        <v>1</v>
      </c>
      <c r="D1851" s="65" t="s">
        <v>4897</v>
      </c>
      <c r="E1851" s="66">
        <v>0.03</v>
      </c>
      <c r="F1851" s="67">
        <v>207.53</v>
      </c>
      <c r="G1851" s="67">
        <v>14.53</v>
      </c>
      <c r="H1851" s="68" t="s">
        <v>1645</v>
      </c>
      <c r="I1851" s="67">
        <v>207.53</v>
      </c>
      <c r="J1851" s="67">
        <v>14.53</v>
      </c>
      <c r="K1851" s="65" t="s">
        <v>3923</v>
      </c>
      <c r="L1851" s="125" t="str">
        <f>MID(Tabla62[[#This Row],[Contratista3]], 1,10)</f>
        <v xml:space="preserve">G28029643 </v>
      </c>
      <c r="M1851" s="69" t="s">
        <v>3</v>
      </c>
    </row>
    <row r="1852" spans="1:13" ht="30.75" customHeight="1">
      <c r="A1852" s="3" t="s">
        <v>24</v>
      </c>
      <c r="B1852" s="63" t="s">
        <v>4898</v>
      </c>
      <c r="C1852" s="64" t="s">
        <v>0</v>
      </c>
      <c r="D1852" s="65" t="s">
        <v>30</v>
      </c>
      <c r="E1852" s="66">
        <v>0.03</v>
      </c>
      <c r="F1852" s="67">
        <v>51.9</v>
      </c>
      <c r="G1852" s="67">
        <v>3.63</v>
      </c>
      <c r="H1852" s="68" t="s">
        <v>332</v>
      </c>
      <c r="I1852" s="67">
        <v>51.9</v>
      </c>
      <c r="J1852" s="67">
        <v>3.63</v>
      </c>
      <c r="K1852" s="65" t="s">
        <v>41</v>
      </c>
      <c r="L1852" s="125" t="str">
        <f>MID(Tabla62[[#This Row],[Contratista3]], 1,10)</f>
        <v xml:space="preserve">B35211200 </v>
      </c>
      <c r="M1852" s="69" t="s">
        <v>3</v>
      </c>
    </row>
    <row r="1853" spans="1:13" ht="30.75" customHeight="1">
      <c r="A1853" s="3" t="s">
        <v>24</v>
      </c>
      <c r="B1853" s="63" t="s">
        <v>4899</v>
      </c>
      <c r="C1853" s="64" t="s">
        <v>1</v>
      </c>
      <c r="D1853" s="65" t="s">
        <v>4900</v>
      </c>
      <c r="E1853" s="66">
        <v>0.03</v>
      </c>
      <c r="F1853" s="67">
        <v>750</v>
      </c>
      <c r="G1853" s="67">
        <v>52.5</v>
      </c>
      <c r="H1853" s="68" t="s">
        <v>332</v>
      </c>
      <c r="I1853" s="67">
        <v>750</v>
      </c>
      <c r="J1853" s="67">
        <v>52.5</v>
      </c>
      <c r="K1853" s="65" t="s">
        <v>4877</v>
      </c>
      <c r="L1853" s="125" t="str">
        <f>MID(Tabla62[[#This Row],[Contratista3]], 1,10)</f>
        <v>047950210V</v>
      </c>
      <c r="M1853" s="69" t="s">
        <v>3</v>
      </c>
    </row>
    <row r="1854" spans="1:13" ht="30.75" customHeight="1">
      <c r="A1854" s="3" t="s">
        <v>24</v>
      </c>
      <c r="B1854" s="63" t="s">
        <v>4901</v>
      </c>
      <c r="C1854" s="64" t="s">
        <v>0</v>
      </c>
      <c r="D1854" s="65" t="s">
        <v>30</v>
      </c>
      <c r="E1854" s="66">
        <v>1</v>
      </c>
      <c r="F1854" s="67">
        <v>717.89</v>
      </c>
      <c r="G1854" s="67">
        <v>26.17</v>
      </c>
      <c r="H1854" s="68" t="s">
        <v>332</v>
      </c>
      <c r="I1854" s="67">
        <v>717.89</v>
      </c>
      <c r="J1854" s="67">
        <v>26.17</v>
      </c>
      <c r="K1854" s="65" t="s">
        <v>41</v>
      </c>
      <c r="L1854" s="125" t="str">
        <f>MID(Tabla62[[#This Row],[Contratista3]], 1,10)</f>
        <v xml:space="preserve">B35211200 </v>
      </c>
      <c r="M1854" s="69" t="s">
        <v>3</v>
      </c>
    </row>
    <row r="1855" spans="1:13" ht="30.75" customHeight="1">
      <c r="A1855" s="3" t="s">
        <v>24</v>
      </c>
      <c r="B1855" s="63" t="s">
        <v>4902</v>
      </c>
      <c r="C1855" s="64" t="s">
        <v>1</v>
      </c>
      <c r="D1855" s="65" t="s">
        <v>4903</v>
      </c>
      <c r="E1855" s="66">
        <v>0.03</v>
      </c>
      <c r="F1855" s="67">
        <v>280</v>
      </c>
      <c r="G1855" s="67">
        <v>0</v>
      </c>
      <c r="H1855" s="68" t="s">
        <v>332</v>
      </c>
      <c r="I1855" s="67">
        <v>280</v>
      </c>
      <c r="J1855" s="67">
        <v>0</v>
      </c>
      <c r="K1855" s="65" t="s">
        <v>4904</v>
      </c>
      <c r="L1855" s="125" t="str">
        <f>MID(Tabla62[[#This Row],[Contratista3]], 1,10)</f>
        <v>026194298N</v>
      </c>
      <c r="M1855" s="69" t="s">
        <v>3</v>
      </c>
    </row>
    <row r="1856" spans="1:13" ht="30.75" customHeight="1">
      <c r="A1856" s="3" t="s">
        <v>24</v>
      </c>
      <c r="B1856" s="63" t="s">
        <v>4905</v>
      </c>
      <c r="C1856" s="64" t="s">
        <v>1</v>
      </c>
      <c r="D1856" s="65" t="s">
        <v>4906</v>
      </c>
      <c r="E1856" s="66">
        <v>0.16</v>
      </c>
      <c r="F1856" s="67">
        <v>3440</v>
      </c>
      <c r="G1856" s="67">
        <v>103.2</v>
      </c>
      <c r="H1856" s="68" t="s">
        <v>1335</v>
      </c>
      <c r="I1856" s="67">
        <v>3440</v>
      </c>
      <c r="J1856" s="67">
        <v>103.2</v>
      </c>
      <c r="K1856" s="65" t="s">
        <v>4907</v>
      </c>
      <c r="L1856" s="125" t="str">
        <f>MID(Tabla62[[#This Row],[Contratista3]], 1,10)</f>
        <v xml:space="preserve">B76057272 </v>
      </c>
      <c r="M1856" s="69" t="s">
        <v>3</v>
      </c>
    </row>
    <row r="1857" spans="1:13" ht="30.75" customHeight="1">
      <c r="A1857" s="3" t="s">
        <v>24</v>
      </c>
      <c r="B1857" s="63" t="s">
        <v>4908</v>
      </c>
      <c r="C1857" s="64" t="s">
        <v>1</v>
      </c>
      <c r="D1857" s="65" t="s">
        <v>4909</v>
      </c>
      <c r="E1857" s="66">
        <v>0.03</v>
      </c>
      <c r="F1857" s="67">
        <v>24.9</v>
      </c>
      <c r="G1857" s="67">
        <v>1.74</v>
      </c>
      <c r="H1857" s="68" t="s">
        <v>1634</v>
      </c>
      <c r="I1857" s="67">
        <v>24.9</v>
      </c>
      <c r="J1857" s="67">
        <v>1.74</v>
      </c>
      <c r="K1857" s="65" t="s">
        <v>80</v>
      </c>
      <c r="L1857" s="125" t="str">
        <f>MID(Tabla62[[#This Row],[Contratista3]], 1,10)</f>
        <v xml:space="preserve">A78990413 </v>
      </c>
      <c r="M1857" s="69" t="s">
        <v>3</v>
      </c>
    </row>
    <row r="1858" spans="1:13" ht="30.75" customHeight="1">
      <c r="A1858" s="3" t="s">
        <v>24</v>
      </c>
      <c r="B1858" s="63" t="s">
        <v>4910</v>
      </c>
      <c r="C1858" s="64" t="s">
        <v>1</v>
      </c>
      <c r="D1858" s="65" t="s">
        <v>4911</v>
      </c>
      <c r="E1858" s="66">
        <v>0.03</v>
      </c>
      <c r="F1858" s="67">
        <v>83.96</v>
      </c>
      <c r="G1858" s="67">
        <v>5.88</v>
      </c>
      <c r="H1858" s="68" t="s">
        <v>1634</v>
      </c>
      <c r="I1858" s="67">
        <v>83.96</v>
      </c>
      <c r="J1858" s="67">
        <v>5.88</v>
      </c>
      <c r="K1858" s="65" t="s">
        <v>80</v>
      </c>
      <c r="L1858" s="125" t="str">
        <f>MID(Tabla62[[#This Row],[Contratista3]], 1,10)</f>
        <v xml:space="preserve">A78990413 </v>
      </c>
      <c r="M1858" s="69" t="s">
        <v>3</v>
      </c>
    </row>
    <row r="1859" spans="1:13" ht="30.75" customHeight="1">
      <c r="A1859" s="3" t="s">
        <v>24</v>
      </c>
      <c r="B1859" s="63" t="s">
        <v>4912</v>
      </c>
      <c r="C1859" s="64" t="s">
        <v>1</v>
      </c>
      <c r="D1859" s="65" t="s">
        <v>4913</v>
      </c>
      <c r="E1859" s="66">
        <v>0.03</v>
      </c>
      <c r="F1859" s="67">
        <v>90</v>
      </c>
      <c r="G1859" s="67">
        <v>6.3</v>
      </c>
      <c r="H1859" s="68" t="s">
        <v>1396</v>
      </c>
      <c r="I1859" s="67">
        <v>90</v>
      </c>
      <c r="J1859" s="67">
        <v>6.3</v>
      </c>
      <c r="K1859" s="65" t="s">
        <v>4858</v>
      </c>
      <c r="L1859" s="125" t="str">
        <f>MID(Tabla62[[#This Row],[Contratista3]], 1,10)</f>
        <v>078501189G</v>
      </c>
      <c r="M1859" s="69" t="s">
        <v>3</v>
      </c>
    </row>
    <row r="1860" spans="1:13" ht="30.75" customHeight="1">
      <c r="A1860" s="3" t="s">
        <v>24</v>
      </c>
      <c r="B1860" s="63" t="s">
        <v>4914</v>
      </c>
      <c r="C1860" s="64" t="s">
        <v>1</v>
      </c>
      <c r="D1860" s="65" t="s">
        <v>4915</v>
      </c>
      <c r="E1860" s="66">
        <v>0.03</v>
      </c>
      <c r="F1860" s="67">
        <v>1500</v>
      </c>
      <c r="G1860" s="67">
        <v>105</v>
      </c>
      <c r="H1860" s="68" t="s">
        <v>332</v>
      </c>
      <c r="I1860" s="67">
        <v>1500</v>
      </c>
      <c r="J1860" s="67">
        <v>105</v>
      </c>
      <c r="K1860" s="65" t="s">
        <v>4877</v>
      </c>
      <c r="L1860" s="125" t="str">
        <f>MID(Tabla62[[#This Row],[Contratista3]], 1,10)</f>
        <v>047950210V</v>
      </c>
      <c r="M1860" s="69" t="s">
        <v>3</v>
      </c>
    </row>
    <row r="1861" spans="1:13" ht="30.75" customHeight="1">
      <c r="A1861" s="3" t="s">
        <v>24</v>
      </c>
      <c r="B1861" s="63" t="s">
        <v>4916</v>
      </c>
      <c r="C1861" s="64" t="s">
        <v>0</v>
      </c>
      <c r="D1861" s="65" t="s">
        <v>4917</v>
      </c>
      <c r="E1861" s="66">
        <v>1</v>
      </c>
      <c r="F1861" s="67">
        <v>2495.48</v>
      </c>
      <c r="G1861" s="67">
        <v>174.68</v>
      </c>
      <c r="H1861" s="68" t="s">
        <v>1335</v>
      </c>
      <c r="I1861" s="67">
        <v>2495.48</v>
      </c>
      <c r="J1861" s="67">
        <v>174.68</v>
      </c>
      <c r="K1861" s="65" t="s">
        <v>4918</v>
      </c>
      <c r="L1861" s="125" t="str">
        <f>MID(Tabla62[[#This Row],[Contratista3]], 1,10)</f>
        <v xml:space="preserve">B41391731 </v>
      </c>
      <c r="M1861" s="69" t="s">
        <v>3</v>
      </c>
    </row>
    <row r="1862" spans="1:13" ht="30.75" customHeight="1">
      <c r="A1862" s="3" t="s">
        <v>24</v>
      </c>
      <c r="B1862" s="63" t="s">
        <v>4919</v>
      </c>
      <c r="C1862" s="64" t="s">
        <v>0</v>
      </c>
      <c r="D1862" s="65" t="s">
        <v>4920</v>
      </c>
      <c r="E1862" s="66">
        <v>0.03</v>
      </c>
      <c r="F1862" s="67">
        <v>2500</v>
      </c>
      <c r="G1862" s="67">
        <v>0</v>
      </c>
      <c r="H1862" s="68" t="s">
        <v>1634</v>
      </c>
      <c r="I1862" s="67">
        <v>2500</v>
      </c>
      <c r="J1862" s="67">
        <v>0</v>
      </c>
      <c r="K1862" s="65" t="s">
        <v>165</v>
      </c>
      <c r="L1862" s="125" t="str">
        <f>MID(Tabla62[[#This Row],[Contratista3]], 1,10)</f>
        <v>042700506V</v>
      </c>
      <c r="M1862" s="69" t="s">
        <v>3</v>
      </c>
    </row>
    <row r="1863" spans="1:13" ht="30.75" customHeight="1">
      <c r="A1863" s="3" t="s">
        <v>24</v>
      </c>
      <c r="B1863" s="63" t="s">
        <v>4921</v>
      </c>
      <c r="C1863" s="64" t="s">
        <v>1</v>
      </c>
      <c r="D1863" s="65" t="s">
        <v>4922</v>
      </c>
      <c r="E1863" s="66">
        <v>0.03</v>
      </c>
      <c r="F1863" s="67">
        <v>65</v>
      </c>
      <c r="G1863" s="67">
        <v>4.55</v>
      </c>
      <c r="H1863" s="68" t="s">
        <v>1396</v>
      </c>
      <c r="I1863" s="67">
        <v>65</v>
      </c>
      <c r="J1863" s="67">
        <v>4.55</v>
      </c>
      <c r="K1863" s="65" t="s">
        <v>4923</v>
      </c>
      <c r="L1863" s="125" t="str">
        <f>MID(Tabla62[[#This Row],[Contratista3]], 1,10)</f>
        <v>042193533X</v>
      </c>
      <c r="M1863" s="69" t="s">
        <v>3</v>
      </c>
    </row>
    <row r="1864" spans="1:13" ht="30.75" customHeight="1">
      <c r="A1864" s="3" t="s">
        <v>24</v>
      </c>
      <c r="B1864" s="63" t="s">
        <v>4924</v>
      </c>
      <c r="C1864" s="64" t="s">
        <v>1</v>
      </c>
      <c r="D1864" s="65" t="s">
        <v>3701</v>
      </c>
      <c r="E1864" s="66">
        <v>1</v>
      </c>
      <c r="F1864" s="67">
        <v>53.94</v>
      </c>
      <c r="G1864" s="67">
        <v>3.78</v>
      </c>
      <c r="H1864" s="68" t="s">
        <v>1343</v>
      </c>
      <c r="I1864" s="67">
        <v>53.94</v>
      </c>
      <c r="J1864" s="67">
        <v>3.78</v>
      </c>
      <c r="K1864" s="65" t="s">
        <v>42</v>
      </c>
      <c r="L1864" s="125" t="str">
        <f>MID(Tabla62[[#This Row],[Contratista3]], 1,10)</f>
        <v xml:space="preserve">B35419977 </v>
      </c>
      <c r="M1864" s="69" t="s">
        <v>3</v>
      </c>
    </row>
    <row r="1865" spans="1:13" ht="30.75" customHeight="1">
      <c r="A1865" s="3" t="s">
        <v>24</v>
      </c>
      <c r="B1865" s="63" t="s">
        <v>4925</v>
      </c>
      <c r="C1865" s="64" t="s">
        <v>0</v>
      </c>
      <c r="D1865" s="65" t="s">
        <v>4926</v>
      </c>
      <c r="E1865" s="66">
        <v>1</v>
      </c>
      <c r="F1865" s="67">
        <v>170</v>
      </c>
      <c r="G1865" s="67">
        <v>0</v>
      </c>
      <c r="H1865" s="68" t="s">
        <v>1335</v>
      </c>
      <c r="I1865" s="67">
        <v>170</v>
      </c>
      <c r="J1865" s="67">
        <v>0</v>
      </c>
      <c r="K1865" s="65" t="s">
        <v>4927</v>
      </c>
      <c r="L1865" s="125" t="str">
        <f>MID(Tabla62[[#This Row],[Contratista3]], 1,10)</f>
        <v xml:space="preserve">J76145333 </v>
      </c>
      <c r="M1865" s="69" t="s">
        <v>3</v>
      </c>
    </row>
    <row r="1866" spans="1:13" ht="30.75" customHeight="1">
      <c r="A1866" s="3" t="s">
        <v>24</v>
      </c>
      <c r="B1866" s="63" t="s">
        <v>4928</v>
      </c>
      <c r="C1866" s="64" t="s">
        <v>1</v>
      </c>
      <c r="D1866" s="65" t="s">
        <v>3701</v>
      </c>
      <c r="E1866" s="66">
        <v>1</v>
      </c>
      <c r="F1866" s="67">
        <v>80.819999999999993</v>
      </c>
      <c r="G1866" s="67">
        <v>5.66</v>
      </c>
      <c r="H1866" s="68" t="s">
        <v>4929</v>
      </c>
      <c r="I1866" s="67">
        <v>80.819999999999993</v>
      </c>
      <c r="J1866" s="67">
        <v>5.66</v>
      </c>
      <c r="K1866" s="65" t="s">
        <v>42</v>
      </c>
      <c r="L1866" s="125" t="str">
        <f>MID(Tabla62[[#This Row],[Contratista3]], 1,10)</f>
        <v xml:space="preserve">B35419977 </v>
      </c>
      <c r="M1866" s="69" t="s">
        <v>3</v>
      </c>
    </row>
    <row r="1867" spans="1:13" ht="30.75" customHeight="1">
      <c r="A1867" s="3" t="s">
        <v>24</v>
      </c>
      <c r="B1867" s="63" t="s">
        <v>4930</v>
      </c>
      <c r="C1867" s="64" t="s">
        <v>1</v>
      </c>
      <c r="D1867" s="65" t="s">
        <v>3701</v>
      </c>
      <c r="E1867" s="66">
        <v>0.03</v>
      </c>
      <c r="F1867" s="67">
        <v>131.96</v>
      </c>
      <c r="G1867" s="67">
        <v>9.24</v>
      </c>
      <c r="H1867" s="68" t="s">
        <v>1335</v>
      </c>
      <c r="I1867" s="67">
        <v>131.96</v>
      </c>
      <c r="J1867" s="67">
        <v>9.24</v>
      </c>
      <c r="K1867" s="65" t="s">
        <v>42</v>
      </c>
      <c r="L1867" s="125" t="str">
        <f>MID(Tabla62[[#This Row],[Contratista3]], 1,10)</f>
        <v xml:space="preserve">B35419977 </v>
      </c>
      <c r="M1867" s="69" t="s">
        <v>3</v>
      </c>
    </row>
    <row r="1868" spans="1:13" ht="30.75" customHeight="1">
      <c r="A1868" s="3" t="s">
        <v>24</v>
      </c>
      <c r="B1868" s="63" t="s">
        <v>4931</v>
      </c>
      <c r="C1868" s="64" t="s">
        <v>0</v>
      </c>
      <c r="D1868" s="65" t="s">
        <v>4932</v>
      </c>
      <c r="E1868" s="66">
        <v>0.03</v>
      </c>
      <c r="F1868" s="67">
        <v>4999</v>
      </c>
      <c r="G1868" s="67">
        <v>0</v>
      </c>
      <c r="H1868" s="68" t="s">
        <v>1645</v>
      </c>
      <c r="I1868" s="67">
        <v>4999</v>
      </c>
      <c r="J1868" s="67">
        <v>0</v>
      </c>
      <c r="K1868" s="65" t="s">
        <v>4933</v>
      </c>
      <c r="L1868" s="125" t="str">
        <f>MID(Tabla62[[#This Row],[Contratista3]], 1,10)</f>
        <v>043646312V</v>
      </c>
      <c r="M1868" s="69" t="s">
        <v>3</v>
      </c>
    </row>
    <row r="1869" spans="1:13" ht="30.75" customHeight="1">
      <c r="A1869" s="3" t="s">
        <v>24</v>
      </c>
      <c r="B1869" s="63" t="s">
        <v>4934</v>
      </c>
      <c r="C1869" s="64" t="s">
        <v>0</v>
      </c>
      <c r="D1869" s="65" t="s">
        <v>4932</v>
      </c>
      <c r="E1869" s="66">
        <v>0.03</v>
      </c>
      <c r="F1869" s="67">
        <v>4999</v>
      </c>
      <c r="G1869" s="67">
        <v>0</v>
      </c>
      <c r="H1869" s="68" t="s">
        <v>1645</v>
      </c>
      <c r="I1869" s="67">
        <v>4999</v>
      </c>
      <c r="J1869" s="67">
        <v>0</v>
      </c>
      <c r="K1869" s="65" t="s">
        <v>4935</v>
      </c>
      <c r="L1869" s="125" t="str">
        <f>MID(Tabla62[[#This Row],[Contratista3]], 1,10)</f>
        <v>042833886C</v>
      </c>
      <c r="M1869" s="69" t="s">
        <v>3</v>
      </c>
    </row>
    <row r="1870" spans="1:13" ht="30.75" customHeight="1">
      <c r="A1870" s="3" t="s">
        <v>24</v>
      </c>
      <c r="B1870" s="63" t="s">
        <v>4936</v>
      </c>
      <c r="C1870" s="64" t="s">
        <v>0</v>
      </c>
      <c r="D1870" s="65" t="s">
        <v>4932</v>
      </c>
      <c r="E1870" s="66">
        <v>0.03</v>
      </c>
      <c r="F1870" s="67">
        <v>4999</v>
      </c>
      <c r="G1870" s="67">
        <v>0</v>
      </c>
      <c r="H1870" s="68" t="s">
        <v>1645</v>
      </c>
      <c r="I1870" s="67">
        <v>4999</v>
      </c>
      <c r="J1870" s="67">
        <v>0</v>
      </c>
      <c r="K1870" s="65" t="s">
        <v>4937</v>
      </c>
      <c r="L1870" s="125" t="str">
        <f>MID(Tabla62[[#This Row],[Contratista3]], 1,10)</f>
        <v>043262343X</v>
      </c>
      <c r="M1870" s="69" t="s">
        <v>3</v>
      </c>
    </row>
    <row r="1871" spans="1:13" ht="30.75" customHeight="1">
      <c r="A1871" s="3" t="s">
        <v>24</v>
      </c>
      <c r="B1871" s="63" t="s">
        <v>4938</v>
      </c>
      <c r="C1871" s="64" t="s">
        <v>1</v>
      </c>
      <c r="D1871" s="65" t="s">
        <v>4939</v>
      </c>
      <c r="E1871" s="66">
        <v>0.03</v>
      </c>
      <c r="F1871" s="67">
        <v>2350</v>
      </c>
      <c r="G1871" s="67">
        <v>0</v>
      </c>
      <c r="H1871" s="68" t="s">
        <v>1645</v>
      </c>
      <c r="I1871" s="67">
        <v>2350</v>
      </c>
      <c r="J1871" s="67">
        <v>0</v>
      </c>
      <c r="K1871" s="65" t="s">
        <v>4940</v>
      </c>
      <c r="L1871" s="125" t="str">
        <f>MID(Tabla62[[#This Row],[Contratista3]], 1,10)</f>
        <v>043762683P</v>
      </c>
      <c r="M1871" s="69" t="s">
        <v>3</v>
      </c>
    </row>
    <row r="1872" spans="1:13" ht="30.75" customHeight="1">
      <c r="A1872" s="3" t="s">
        <v>24</v>
      </c>
      <c r="B1872" s="63" t="s">
        <v>4941</v>
      </c>
      <c r="C1872" s="64" t="s">
        <v>1</v>
      </c>
      <c r="D1872" s="65" t="s">
        <v>4942</v>
      </c>
      <c r="E1872" s="66">
        <v>0.03</v>
      </c>
      <c r="F1872" s="67">
        <v>140.19</v>
      </c>
      <c r="G1872" s="67">
        <v>9.81</v>
      </c>
      <c r="H1872" s="68" t="s">
        <v>1396</v>
      </c>
      <c r="I1872" s="67">
        <v>140.19</v>
      </c>
      <c r="J1872" s="67">
        <v>9.81</v>
      </c>
      <c r="K1872" s="65" t="s">
        <v>4858</v>
      </c>
      <c r="L1872" s="125" t="str">
        <f>MID(Tabla62[[#This Row],[Contratista3]], 1,10)</f>
        <v>078501189G</v>
      </c>
      <c r="M1872" s="69" t="s">
        <v>3</v>
      </c>
    </row>
    <row r="1873" spans="1:13" ht="30.75" customHeight="1">
      <c r="A1873" s="3" t="s">
        <v>24</v>
      </c>
      <c r="B1873" s="63" t="s">
        <v>4943</v>
      </c>
      <c r="C1873" s="64" t="s">
        <v>1</v>
      </c>
      <c r="D1873" s="65" t="s">
        <v>3701</v>
      </c>
      <c r="E1873" s="66">
        <v>1</v>
      </c>
      <c r="F1873" s="67">
        <v>52.56</v>
      </c>
      <c r="G1873" s="67">
        <v>3.68</v>
      </c>
      <c r="H1873" s="68" t="s">
        <v>332</v>
      </c>
      <c r="I1873" s="67">
        <v>52.56</v>
      </c>
      <c r="J1873" s="67">
        <v>3.68</v>
      </c>
      <c r="K1873" s="65" t="s">
        <v>42</v>
      </c>
      <c r="L1873" s="125" t="str">
        <f>MID(Tabla62[[#This Row],[Contratista3]], 1,10)</f>
        <v xml:space="preserve">B35419977 </v>
      </c>
      <c r="M1873" s="69" t="s">
        <v>3</v>
      </c>
    </row>
    <row r="1874" spans="1:13" ht="30.75" customHeight="1">
      <c r="A1874" s="3" t="s">
        <v>24</v>
      </c>
      <c r="B1874" s="63" t="s">
        <v>4944</v>
      </c>
      <c r="C1874" s="64" t="s">
        <v>1</v>
      </c>
      <c r="D1874" s="65" t="s">
        <v>4945</v>
      </c>
      <c r="E1874" s="66">
        <v>0.5</v>
      </c>
      <c r="F1874" s="67">
        <v>5473.5</v>
      </c>
      <c r="G1874" s="67">
        <v>383.15</v>
      </c>
      <c r="H1874" s="68" t="s">
        <v>1343</v>
      </c>
      <c r="I1874" s="67">
        <v>5473.5</v>
      </c>
      <c r="J1874" s="67">
        <v>383.15</v>
      </c>
      <c r="K1874" s="65" t="s">
        <v>107</v>
      </c>
      <c r="L1874" s="125" t="str">
        <f>MID(Tabla62[[#This Row],[Contratista3]], 1,10)</f>
        <v xml:space="preserve">B76344704 </v>
      </c>
      <c r="M1874" s="69" t="s">
        <v>3</v>
      </c>
    </row>
    <row r="1875" spans="1:13" ht="30.75" customHeight="1">
      <c r="A1875" s="3" t="s">
        <v>24</v>
      </c>
      <c r="B1875" s="63" t="s">
        <v>4946</v>
      </c>
      <c r="C1875" s="64" t="s">
        <v>1</v>
      </c>
      <c r="D1875" s="65" t="s">
        <v>4947</v>
      </c>
      <c r="E1875" s="66">
        <v>0.03</v>
      </c>
      <c r="F1875" s="67">
        <v>125</v>
      </c>
      <c r="G1875" s="67">
        <v>0</v>
      </c>
      <c r="H1875" s="68" t="s">
        <v>332</v>
      </c>
      <c r="I1875" s="67">
        <v>125</v>
      </c>
      <c r="J1875" s="67">
        <v>0</v>
      </c>
      <c r="K1875" s="65" t="s">
        <v>4948</v>
      </c>
      <c r="L1875" s="125" t="str">
        <f>MID(Tabla62[[#This Row],[Contratista3]], 1,10)</f>
        <v>044322744L</v>
      </c>
      <c r="M1875" s="69" t="s">
        <v>3</v>
      </c>
    </row>
    <row r="1876" spans="1:13" ht="30.75" customHeight="1">
      <c r="A1876" s="3" t="s">
        <v>24</v>
      </c>
      <c r="B1876" s="63" t="s">
        <v>4949</v>
      </c>
      <c r="C1876" s="64" t="s">
        <v>1</v>
      </c>
      <c r="D1876" s="65" t="s">
        <v>4950</v>
      </c>
      <c r="E1876" s="66">
        <v>1</v>
      </c>
      <c r="F1876" s="67">
        <v>1500</v>
      </c>
      <c r="G1876" s="67">
        <v>105</v>
      </c>
      <c r="H1876" s="68" t="s">
        <v>1645</v>
      </c>
      <c r="I1876" s="67">
        <v>1500</v>
      </c>
      <c r="J1876" s="67">
        <v>105</v>
      </c>
      <c r="K1876" s="65" t="s">
        <v>4035</v>
      </c>
      <c r="L1876" s="125" t="str">
        <f>MID(Tabla62[[#This Row],[Contratista3]], 1,10)</f>
        <v>052837899E</v>
      </c>
      <c r="M1876" s="69" t="s">
        <v>3</v>
      </c>
    </row>
    <row r="1877" spans="1:13" ht="30.75" customHeight="1">
      <c r="A1877" s="3" t="s">
        <v>24</v>
      </c>
      <c r="B1877" s="63" t="s">
        <v>4951</v>
      </c>
      <c r="C1877" s="64" t="s">
        <v>1</v>
      </c>
      <c r="D1877" s="65" t="s">
        <v>4952</v>
      </c>
      <c r="E1877" s="66">
        <v>2</v>
      </c>
      <c r="F1877" s="67">
        <v>273</v>
      </c>
      <c r="G1877" s="67">
        <v>19.11</v>
      </c>
      <c r="H1877" s="68" t="s">
        <v>1645</v>
      </c>
      <c r="I1877" s="67">
        <v>273</v>
      </c>
      <c r="J1877" s="67">
        <v>19.11</v>
      </c>
      <c r="K1877" s="65" t="s">
        <v>150</v>
      </c>
      <c r="L1877" s="125" t="str">
        <f>MID(Tabla62[[#This Row],[Contratista3]], 1,10)</f>
        <v>044321963C</v>
      </c>
      <c r="M1877" s="69" t="s">
        <v>3</v>
      </c>
    </row>
    <row r="1878" spans="1:13" ht="30.75" customHeight="1">
      <c r="A1878" s="3" t="s">
        <v>24</v>
      </c>
      <c r="B1878" s="63" t="s">
        <v>4953</v>
      </c>
      <c r="C1878" s="64" t="s">
        <v>1</v>
      </c>
      <c r="D1878" s="65" t="s">
        <v>4954</v>
      </c>
      <c r="E1878" s="66">
        <v>3</v>
      </c>
      <c r="F1878" s="67">
        <v>1800</v>
      </c>
      <c r="G1878" s="67">
        <v>126</v>
      </c>
      <c r="H1878" s="68" t="s">
        <v>2744</v>
      </c>
      <c r="I1878" s="67">
        <v>1800</v>
      </c>
      <c r="J1878" s="67">
        <v>126</v>
      </c>
      <c r="K1878" s="65" t="s">
        <v>101</v>
      </c>
      <c r="L1878" s="125" t="str">
        <f>MID(Tabla62[[#This Row],[Contratista3]], 1,10)</f>
        <v>042851507T</v>
      </c>
      <c r="M1878" s="69" t="s">
        <v>3</v>
      </c>
    </row>
    <row r="1879" spans="1:13" ht="30.75" customHeight="1">
      <c r="A1879" s="3" t="s">
        <v>24</v>
      </c>
      <c r="B1879" s="63" t="s">
        <v>4955</v>
      </c>
      <c r="C1879" s="64" t="s">
        <v>1</v>
      </c>
      <c r="D1879" s="65" t="s">
        <v>4956</v>
      </c>
      <c r="E1879" s="66">
        <v>1</v>
      </c>
      <c r="F1879" s="67">
        <v>16.52</v>
      </c>
      <c r="G1879" s="67">
        <v>1.1599999999999999</v>
      </c>
      <c r="H1879" s="68" t="s">
        <v>2744</v>
      </c>
      <c r="I1879" s="67">
        <v>16.52</v>
      </c>
      <c r="J1879" s="67">
        <v>1.1599999999999999</v>
      </c>
      <c r="K1879" s="65" t="s">
        <v>47</v>
      </c>
      <c r="L1879" s="125" t="str">
        <f>MID(Tabla62[[#This Row],[Contratista3]], 1,10)</f>
        <v xml:space="preserve">B35313014 </v>
      </c>
      <c r="M1879" s="69" t="s">
        <v>3</v>
      </c>
    </row>
    <row r="1880" spans="1:13" ht="30.75" customHeight="1">
      <c r="A1880" s="3" t="s">
        <v>24</v>
      </c>
      <c r="B1880" s="63" t="s">
        <v>4957</v>
      </c>
      <c r="C1880" s="64" t="s">
        <v>1</v>
      </c>
      <c r="D1880" s="65" t="s">
        <v>4958</v>
      </c>
      <c r="E1880" s="66">
        <v>1</v>
      </c>
      <c r="F1880" s="67">
        <v>150</v>
      </c>
      <c r="G1880" s="67">
        <v>10.5</v>
      </c>
      <c r="H1880" s="68" t="s">
        <v>1634</v>
      </c>
      <c r="I1880" s="67">
        <v>150</v>
      </c>
      <c r="J1880" s="67">
        <v>10.5</v>
      </c>
      <c r="K1880" s="65" t="s">
        <v>150</v>
      </c>
      <c r="L1880" s="125" t="str">
        <f>MID(Tabla62[[#This Row],[Contratista3]], 1,10)</f>
        <v>044321963C</v>
      </c>
      <c r="M1880" s="69" t="s">
        <v>3</v>
      </c>
    </row>
    <row r="1881" spans="1:13" ht="30.75" customHeight="1">
      <c r="A1881" s="3" t="s">
        <v>24</v>
      </c>
      <c r="B1881" s="63" t="s">
        <v>4959</v>
      </c>
      <c r="C1881" s="64" t="s">
        <v>1</v>
      </c>
      <c r="D1881" s="65" t="s">
        <v>4960</v>
      </c>
      <c r="E1881" s="66">
        <v>1</v>
      </c>
      <c r="F1881" s="67">
        <v>1841</v>
      </c>
      <c r="G1881" s="67">
        <v>128.87</v>
      </c>
      <c r="H1881" s="68" t="s">
        <v>1606</v>
      </c>
      <c r="I1881" s="67">
        <v>1841</v>
      </c>
      <c r="J1881" s="67">
        <v>128.87</v>
      </c>
      <c r="K1881" s="65" t="s">
        <v>66</v>
      </c>
      <c r="L1881" s="125" t="str">
        <f>MID(Tabla62[[#This Row],[Contratista3]], 1,10)</f>
        <v>005227981N</v>
      </c>
      <c r="M1881" s="69" t="s">
        <v>3</v>
      </c>
    </row>
    <row r="1882" spans="1:13" ht="30.75" customHeight="1">
      <c r="A1882" s="3" t="s">
        <v>24</v>
      </c>
      <c r="B1882" s="63" t="s">
        <v>4961</v>
      </c>
      <c r="C1882" s="64" t="s">
        <v>1</v>
      </c>
      <c r="D1882" s="65" t="s">
        <v>4962</v>
      </c>
      <c r="E1882" s="66">
        <v>0.03</v>
      </c>
      <c r="F1882" s="67">
        <v>234.58</v>
      </c>
      <c r="G1882" s="67">
        <v>0</v>
      </c>
      <c r="H1882" s="68" t="s">
        <v>1645</v>
      </c>
      <c r="I1882" s="67">
        <v>234.58</v>
      </c>
      <c r="J1882" s="67">
        <v>0</v>
      </c>
      <c r="K1882" s="65" t="s">
        <v>76</v>
      </c>
      <c r="L1882" s="125" t="str">
        <f>MID(Tabla62[[#This Row],[Contratista3]], 1,10)</f>
        <v xml:space="preserve">A28141935 </v>
      </c>
      <c r="M1882" s="69" t="s">
        <v>3</v>
      </c>
    </row>
    <row r="1883" spans="1:13" ht="30.75" customHeight="1">
      <c r="A1883" s="3" t="s">
        <v>24</v>
      </c>
      <c r="B1883" s="63" t="s">
        <v>4963</v>
      </c>
      <c r="C1883" s="64" t="s">
        <v>1</v>
      </c>
      <c r="D1883" s="65" t="s">
        <v>3701</v>
      </c>
      <c r="E1883" s="66">
        <v>1</v>
      </c>
      <c r="F1883" s="67">
        <v>3.69</v>
      </c>
      <c r="G1883" s="67">
        <v>0.26</v>
      </c>
      <c r="H1883" s="68" t="s">
        <v>332</v>
      </c>
      <c r="I1883" s="67">
        <v>3.69</v>
      </c>
      <c r="J1883" s="67">
        <v>0.26</v>
      </c>
      <c r="K1883" s="65" t="s">
        <v>42</v>
      </c>
      <c r="L1883" s="125" t="str">
        <f>MID(Tabla62[[#This Row],[Contratista3]], 1,10)</f>
        <v xml:space="preserve">B35419977 </v>
      </c>
      <c r="M1883" s="69" t="s">
        <v>3</v>
      </c>
    </row>
    <row r="1884" spans="1:13" ht="30.75" customHeight="1">
      <c r="A1884" s="3" t="s">
        <v>24</v>
      </c>
      <c r="B1884" s="63" t="s">
        <v>4964</v>
      </c>
      <c r="C1884" s="64" t="s">
        <v>1</v>
      </c>
      <c r="D1884" s="65" t="s">
        <v>4965</v>
      </c>
      <c r="E1884" s="66">
        <v>5</v>
      </c>
      <c r="F1884" s="67">
        <v>2200</v>
      </c>
      <c r="G1884" s="67">
        <v>0</v>
      </c>
      <c r="H1884" s="68" t="s">
        <v>1645</v>
      </c>
      <c r="I1884" s="67">
        <v>2200</v>
      </c>
      <c r="J1884" s="67">
        <v>0</v>
      </c>
      <c r="K1884" s="65" t="s">
        <v>4966</v>
      </c>
      <c r="L1884" s="125" t="str">
        <f>MID(Tabla62[[#This Row],[Contratista3]], 1,10)</f>
        <v>044313686T</v>
      </c>
      <c r="M1884" s="69" t="s">
        <v>3</v>
      </c>
    </row>
    <row r="1885" spans="1:13" ht="30.75" customHeight="1">
      <c r="A1885" s="3" t="s">
        <v>24</v>
      </c>
      <c r="B1885" s="63" t="s">
        <v>4967</v>
      </c>
      <c r="C1885" s="64" t="s">
        <v>1</v>
      </c>
      <c r="D1885" s="65" t="s">
        <v>4968</v>
      </c>
      <c r="E1885" s="66">
        <v>0.03</v>
      </c>
      <c r="F1885" s="67">
        <v>250</v>
      </c>
      <c r="G1885" s="67">
        <v>0</v>
      </c>
      <c r="H1885" s="68" t="s">
        <v>332</v>
      </c>
      <c r="I1885" s="67">
        <v>250</v>
      </c>
      <c r="J1885" s="67">
        <v>0</v>
      </c>
      <c r="K1885" s="65" t="s">
        <v>4969</v>
      </c>
      <c r="L1885" s="125" t="str">
        <f>MID(Tabla62[[#This Row],[Contratista3]], 1,10)</f>
        <v>004847665R</v>
      </c>
      <c r="M1885" s="69" t="s">
        <v>3</v>
      </c>
    </row>
    <row r="1886" spans="1:13" ht="30.75" customHeight="1">
      <c r="A1886" s="3" t="s">
        <v>24</v>
      </c>
      <c r="B1886" s="63" t="s">
        <v>4970</v>
      </c>
      <c r="C1886" s="64" t="s">
        <v>1</v>
      </c>
      <c r="D1886" s="65" t="s">
        <v>4971</v>
      </c>
      <c r="E1886" s="66">
        <v>2</v>
      </c>
      <c r="F1886" s="67">
        <v>944.7</v>
      </c>
      <c r="G1886" s="67">
        <v>0</v>
      </c>
      <c r="H1886" s="68" t="s">
        <v>1473</v>
      </c>
      <c r="I1886" s="67">
        <v>944.7</v>
      </c>
      <c r="J1886" s="67">
        <v>0</v>
      </c>
      <c r="K1886" s="65" t="s">
        <v>118</v>
      </c>
      <c r="L1886" s="125" t="str">
        <f>MID(Tabla62[[#This Row],[Contratista3]], 1,10)</f>
        <v>078475710D</v>
      </c>
      <c r="M1886" s="69" t="s">
        <v>3</v>
      </c>
    </row>
    <row r="1887" spans="1:13" ht="30.75" customHeight="1">
      <c r="A1887" s="3" t="s">
        <v>24</v>
      </c>
      <c r="B1887" s="63" t="s">
        <v>4972</v>
      </c>
      <c r="C1887" s="64" t="s">
        <v>0</v>
      </c>
      <c r="D1887" s="65" t="s">
        <v>30</v>
      </c>
      <c r="E1887" s="66">
        <v>0.5</v>
      </c>
      <c r="F1887" s="67">
        <v>1180</v>
      </c>
      <c r="G1887" s="67">
        <v>0</v>
      </c>
      <c r="H1887" s="68" t="s">
        <v>1473</v>
      </c>
      <c r="I1887" s="67">
        <v>1180</v>
      </c>
      <c r="J1887" s="67">
        <v>0</v>
      </c>
      <c r="K1887" s="65" t="s">
        <v>177</v>
      </c>
      <c r="L1887" s="125" t="str">
        <f>MID(Tabla62[[#This Row],[Contratista3]], 1,10)</f>
        <v>078487231F</v>
      </c>
      <c r="M1887" s="69" t="s">
        <v>3</v>
      </c>
    </row>
    <row r="1888" spans="1:13" ht="30.75" customHeight="1">
      <c r="A1888" s="3" t="s">
        <v>24</v>
      </c>
      <c r="B1888" s="63" t="s">
        <v>4973</v>
      </c>
      <c r="C1888" s="64" t="s">
        <v>1</v>
      </c>
      <c r="D1888" s="65" t="s">
        <v>4974</v>
      </c>
      <c r="E1888" s="66">
        <v>12</v>
      </c>
      <c r="F1888" s="67">
        <v>3600</v>
      </c>
      <c r="G1888" s="67">
        <v>0</v>
      </c>
      <c r="H1888" s="68" t="s">
        <v>1396</v>
      </c>
      <c r="I1888" s="67">
        <v>3600</v>
      </c>
      <c r="J1888" s="67">
        <v>0</v>
      </c>
      <c r="K1888" s="65" t="s">
        <v>132</v>
      </c>
      <c r="L1888" s="125" t="str">
        <f>MID(Tabla62[[#This Row],[Contratista3]], 1,10)</f>
        <v xml:space="preserve">G35549880 </v>
      </c>
      <c r="M1888" s="69" t="s">
        <v>3</v>
      </c>
    </row>
    <row r="1889" spans="1:13" ht="30.75" customHeight="1">
      <c r="A1889" s="3" t="s">
        <v>24</v>
      </c>
      <c r="B1889" s="63" t="s">
        <v>4975</v>
      </c>
      <c r="C1889" s="64" t="s">
        <v>1</v>
      </c>
      <c r="D1889" s="65" t="s">
        <v>4976</v>
      </c>
      <c r="E1889" s="66">
        <v>1</v>
      </c>
      <c r="F1889" s="67">
        <v>1680</v>
      </c>
      <c r="G1889" s="67">
        <v>117.6</v>
      </c>
      <c r="H1889" s="68" t="s">
        <v>1396</v>
      </c>
      <c r="I1889" s="67">
        <v>1680</v>
      </c>
      <c r="J1889" s="67">
        <v>117.6</v>
      </c>
      <c r="K1889" s="65" t="s">
        <v>101</v>
      </c>
      <c r="L1889" s="125" t="str">
        <f>MID(Tabla62[[#This Row],[Contratista3]], 1,10)</f>
        <v>042851507T</v>
      </c>
      <c r="M1889" s="69" t="s">
        <v>3</v>
      </c>
    </row>
    <row r="1890" spans="1:13" ht="30.75" customHeight="1">
      <c r="A1890" s="3" t="s">
        <v>24</v>
      </c>
      <c r="B1890" s="63" t="s">
        <v>4977</v>
      </c>
      <c r="C1890" s="64" t="s">
        <v>1</v>
      </c>
      <c r="D1890" s="65" t="s">
        <v>4978</v>
      </c>
      <c r="E1890" s="66">
        <v>0.66</v>
      </c>
      <c r="F1890" s="67">
        <v>2000</v>
      </c>
      <c r="G1890" s="67">
        <v>0</v>
      </c>
      <c r="H1890" s="68" t="s">
        <v>1473</v>
      </c>
      <c r="I1890" s="67">
        <v>2000</v>
      </c>
      <c r="J1890" s="67">
        <v>0</v>
      </c>
      <c r="K1890" s="65" t="s">
        <v>130</v>
      </c>
      <c r="L1890" s="125" t="str">
        <f>MID(Tabla62[[#This Row],[Contratista3]], 1,10)</f>
        <v>042847408H</v>
      </c>
      <c r="M1890" s="69" t="s">
        <v>3</v>
      </c>
    </row>
    <row r="1891" spans="1:13" ht="30.75" customHeight="1">
      <c r="A1891" s="3" t="s">
        <v>24</v>
      </c>
      <c r="B1891" s="63" t="s">
        <v>4979</v>
      </c>
      <c r="C1891" s="64" t="s">
        <v>1</v>
      </c>
      <c r="D1891" s="65" t="s">
        <v>4980</v>
      </c>
      <c r="E1891" s="66">
        <v>2</v>
      </c>
      <c r="F1891" s="67">
        <v>2000</v>
      </c>
      <c r="G1891" s="67">
        <v>140</v>
      </c>
      <c r="H1891" s="68" t="s">
        <v>1634</v>
      </c>
      <c r="I1891" s="67">
        <v>2000</v>
      </c>
      <c r="J1891" s="67">
        <v>140</v>
      </c>
      <c r="K1891" s="65" t="s">
        <v>180</v>
      </c>
      <c r="L1891" s="125" t="str">
        <f>MID(Tabla62[[#This Row],[Contratista3]], 1,10)</f>
        <v>041888267T</v>
      </c>
      <c r="M1891" s="69" t="s">
        <v>3</v>
      </c>
    </row>
    <row r="1892" spans="1:13" ht="30.75" customHeight="1">
      <c r="A1892" s="3" t="s">
        <v>24</v>
      </c>
      <c r="B1892" s="63" t="s">
        <v>4981</v>
      </c>
      <c r="C1892" s="64" t="s">
        <v>1</v>
      </c>
      <c r="D1892" s="65" t="s">
        <v>4982</v>
      </c>
      <c r="E1892" s="66">
        <v>0.03</v>
      </c>
      <c r="F1892" s="67">
        <v>33.53</v>
      </c>
      <c r="G1892" s="67">
        <v>2.35</v>
      </c>
      <c r="H1892" s="68" t="s">
        <v>1634</v>
      </c>
      <c r="I1892" s="67">
        <v>33.53</v>
      </c>
      <c r="J1892" s="67">
        <v>2.35</v>
      </c>
      <c r="K1892" s="65" t="s">
        <v>80</v>
      </c>
      <c r="L1892" s="125" t="str">
        <f>MID(Tabla62[[#This Row],[Contratista3]], 1,10)</f>
        <v xml:space="preserve">A78990413 </v>
      </c>
      <c r="M1892" s="69" t="s">
        <v>3</v>
      </c>
    </row>
    <row r="1893" spans="1:13" ht="30.75" customHeight="1">
      <c r="A1893" s="3" t="s">
        <v>24</v>
      </c>
      <c r="B1893" s="63" t="s">
        <v>4983</v>
      </c>
      <c r="C1893" s="64" t="s">
        <v>1</v>
      </c>
      <c r="D1893" s="65" t="s">
        <v>4984</v>
      </c>
      <c r="E1893" s="66">
        <v>0.03</v>
      </c>
      <c r="F1893" s="67">
        <v>250</v>
      </c>
      <c r="G1893" s="67">
        <v>0</v>
      </c>
      <c r="H1893" s="68" t="s">
        <v>332</v>
      </c>
      <c r="I1893" s="67">
        <v>250</v>
      </c>
      <c r="J1893" s="67">
        <v>0</v>
      </c>
      <c r="K1893" s="65" t="s">
        <v>4985</v>
      </c>
      <c r="L1893" s="125" t="str">
        <f>MID(Tabla62[[#This Row],[Contratista3]], 1,10)</f>
        <v>043254178X</v>
      </c>
      <c r="M1893" s="69" t="s">
        <v>3</v>
      </c>
    </row>
    <row r="1894" spans="1:13" ht="30.75" customHeight="1">
      <c r="A1894" s="3" t="s">
        <v>24</v>
      </c>
      <c r="B1894" s="63" t="s">
        <v>4986</v>
      </c>
      <c r="C1894" s="64" t="s">
        <v>1</v>
      </c>
      <c r="D1894" s="65" t="s">
        <v>4987</v>
      </c>
      <c r="E1894" s="66">
        <v>0.03</v>
      </c>
      <c r="F1894" s="67">
        <v>60</v>
      </c>
      <c r="G1894" s="67">
        <v>0</v>
      </c>
      <c r="H1894" s="68" t="s">
        <v>1396</v>
      </c>
      <c r="I1894" s="67">
        <v>60</v>
      </c>
      <c r="J1894" s="67">
        <v>0</v>
      </c>
      <c r="K1894" s="65" t="s">
        <v>132</v>
      </c>
      <c r="L1894" s="125" t="str">
        <f>MID(Tabla62[[#This Row],[Contratista3]], 1,10)</f>
        <v xml:space="preserve">G35549880 </v>
      </c>
      <c r="M1894" s="69" t="s">
        <v>3</v>
      </c>
    </row>
    <row r="1895" spans="1:13" ht="30.75" customHeight="1">
      <c r="A1895" s="3" t="s">
        <v>24</v>
      </c>
      <c r="B1895" s="63" t="s">
        <v>4988</v>
      </c>
      <c r="C1895" s="64" t="s">
        <v>1</v>
      </c>
      <c r="D1895" s="65" t="s">
        <v>4989</v>
      </c>
      <c r="E1895" s="66">
        <v>0.03</v>
      </c>
      <c r="F1895" s="67">
        <v>121.39</v>
      </c>
      <c r="G1895" s="67">
        <v>8.5</v>
      </c>
      <c r="H1895" s="68" t="s">
        <v>1634</v>
      </c>
      <c r="I1895" s="67">
        <v>121.39</v>
      </c>
      <c r="J1895" s="67">
        <v>8.5</v>
      </c>
      <c r="K1895" s="65" t="s">
        <v>80</v>
      </c>
      <c r="L1895" s="125" t="str">
        <f>MID(Tabla62[[#This Row],[Contratista3]], 1,10)</f>
        <v xml:space="preserve">A78990413 </v>
      </c>
      <c r="M1895" s="69" t="s">
        <v>3</v>
      </c>
    </row>
    <row r="1896" spans="1:13" ht="30.75" customHeight="1">
      <c r="A1896" s="3" t="s">
        <v>24</v>
      </c>
      <c r="B1896" s="63" t="s">
        <v>4990</v>
      </c>
      <c r="C1896" s="64" t="s">
        <v>1</v>
      </c>
      <c r="D1896" s="65" t="s">
        <v>4991</v>
      </c>
      <c r="E1896" s="66">
        <v>1</v>
      </c>
      <c r="F1896" s="67">
        <v>1135</v>
      </c>
      <c r="G1896" s="67">
        <v>79.45</v>
      </c>
      <c r="H1896" s="68" t="s">
        <v>1606</v>
      </c>
      <c r="I1896" s="67">
        <v>1135</v>
      </c>
      <c r="J1896" s="67">
        <v>79.45</v>
      </c>
      <c r="K1896" s="65" t="s">
        <v>150</v>
      </c>
      <c r="L1896" s="125" t="str">
        <f>MID(Tabla62[[#This Row],[Contratista3]], 1,10)</f>
        <v>044321963C</v>
      </c>
      <c r="M1896" s="69" t="s">
        <v>3</v>
      </c>
    </row>
    <row r="1897" spans="1:13" ht="30.75" customHeight="1">
      <c r="A1897" s="3" t="s">
        <v>24</v>
      </c>
      <c r="B1897" s="63" t="s">
        <v>4992</v>
      </c>
      <c r="C1897" s="64" t="s">
        <v>0</v>
      </c>
      <c r="D1897" s="65" t="s">
        <v>30</v>
      </c>
      <c r="E1897" s="66">
        <v>0.03</v>
      </c>
      <c r="F1897" s="67">
        <v>157.55000000000001</v>
      </c>
      <c r="G1897" s="67">
        <v>6.45</v>
      </c>
      <c r="H1897" s="68" t="s">
        <v>332</v>
      </c>
      <c r="I1897" s="67">
        <v>157.55000000000001</v>
      </c>
      <c r="J1897" s="67">
        <v>6.45</v>
      </c>
      <c r="K1897" s="65" t="s">
        <v>41</v>
      </c>
      <c r="L1897" s="125" t="str">
        <f>MID(Tabla62[[#This Row],[Contratista3]], 1,10)</f>
        <v xml:space="preserve">B35211200 </v>
      </c>
      <c r="M1897" s="69" t="s">
        <v>3</v>
      </c>
    </row>
    <row r="1898" spans="1:13" ht="30.75" customHeight="1">
      <c r="A1898" s="3" t="s">
        <v>24</v>
      </c>
      <c r="B1898" s="63" t="s">
        <v>4993</v>
      </c>
      <c r="C1898" s="64" t="s">
        <v>1</v>
      </c>
      <c r="D1898" s="65" t="s">
        <v>4994</v>
      </c>
      <c r="E1898" s="66">
        <v>0.03</v>
      </c>
      <c r="F1898" s="67">
        <v>450</v>
      </c>
      <c r="G1898" s="67">
        <v>0</v>
      </c>
      <c r="H1898" s="68" t="s">
        <v>1634</v>
      </c>
      <c r="I1898" s="67">
        <v>450</v>
      </c>
      <c r="J1898" s="67">
        <v>0</v>
      </c>
      <c r="K1898" s="65" t="s">
        <v>132</v>
      </c>
      <c r="L1898" s="125" t="str">
        <f>MID(Tabla62[[#This Row],[Contratista3]], 1,10)</f>
        <v xml:space="preserve">G35549880 </v>
      </c>
      <c r="M1898" s="69" t="s">
        <v>3</v>
      </c>
    </row>
    <row r="1899" spans="1:13" ht="30.75" customHeight="1">
      <c r="A1899" s="3" t="s">
        <v>24</v>
      </c>
      <c r="B1899" s="63" t="s">
        <v>4995</v>
      </c>
      <c r="C1899" s="64" t="s">
        <v>0</v>
      </c>
      <c r="D1899" s="65" t="s">
        <v>4996</v>
      </c>
      <c r="E1899" s="66">
        <v>0.03</v>
      </c>
      <c r="F1899" s="67">
        <v>600</v>
      </c>
      <c r="G1899" s="67">
        <v>0</v>
      </c>
      <c r="H1899" s="68" t="s">
        <v>1634</v>
      </c>
      <c r="I1899" s="67">
        <v>600</v>
      </c>
      <c r="J1899" s="67">
        <v>0</v>
      </c>
      <c r="K1899" s="65" t="s">
        <v>169</v>
      </c>
      <c r="L1899" s="125" t="str">
        <f>MID(Tabla62[[#This Row],[Contratista3]], 1,10)</f>
        <v xml:space="preserve">B88002670 </v>
      </c>
      <c r="M1899" s="69" t="s">
        <v>3</v>
      </c>
    </row>
    <row r="1900" spans="1:13" ht="30.75" customHeight="1">
      <c r="A1900" s="3" t="s">
        <v>24</v>
      </c>
      <c r="B1900" s="63" t="s">
        <v>4997</v>
      </c>
      <c r="C1900" s="64" t="s">
        <v>1</v>
      </c>
      <c r="D1900" s="65" t="s">
        <v>4998</v>
      </c>
      <c r="E1900" s="66">
        <v>0.06</v>
      </c>
      <c r="F1900" s="67">
        <v>331.7</v>
      </c>
      <c r="G1900" s="67">
        <v>0</v>
      </c>
      <c r="H1900" s="68" t="s">
        <v>1634</v>
      </c>
      <c r="I1900" s="67">
        <v>331.7</v>
      </c>
      <c r="J1900" s="67">
        <v>0</v>
      </c>
      <c r="K1900" s="65" t="s">
        <v>4825</v>
      </c>
      <c r="L1900" s="125" t="str">
        <f>MID(Tabla62[[#This Row],[Contratista3]], 1,10)</f>
        <v>044715862K</v>
      </c>
      <c r="M1900" s="69" t="s">
        <v>3</v>
      </c>
    </row>
    <row r="1901" spans="1:13" ht="30.75" customHeight="1">
      <c r="A1901" s="3" t="s">
        <v>24</v>
      </c>
      <c r="B1901" s="63" t="s">
        <v>4999</v>
      </c>
      <c r="C1901" s="64" t="s">
        <v>1</v>
      </c>
      <c r="D1901" s="65" t="s">
        <v>5000</v>
      </c>
      <c r="E1901" s="66">
        <v>0.03</v>
      </c>
      <c r="F1901" s="67">
        <v>350</v>
      </c>
      <c r="G1901" s="67">
        <v>0</v>
      </c>
      <c r="H1901" s="68" t="s">
        <v>332</v>
      </c>
      <c r="I1901" s="67">
        <v>350</v>
      </c>
      <c r="J1901" s="67">
        <v>0</v>
      </c>
      <c r="K1901" s="65" t="s">
        <v>5001</v>
      </c>
      <c r="L1901" s="125" t="str">
        <f>MID(Tabla62[[#This Row],[Contratista3]], 1,10)</f>
        <v>007853297Q</v>
      </c>
      <c r="M1901" s="69" t="s">
        <v>3</v>
      </c>
    </row>
    <row r="1902" spans="1:13" ht="30.75" customHeight="1">
      <c r="A1902" s="3" t="s">
        <v>24</v>
      </c>
      <c r="B1902" s="63" t="s">
        <v>5002</v>
      </c>
      <c r="C1902" s="64" t="s">
        <v>0</v>
      </c>
      <c r="D1902" s="65" t="s">
        <v>5003</v>
      </c>
      <c r="E1902" s="66">
        <v>0.23</v>
      </c>
      <c r="F1902" s="67">
        <v>2300</v>
      </c>
      <c r="G1902" s="67">
        <v>161</v>
      </c>
      <c r="H1902" s="68" t="s">
        <v>1606</v>
      </c>
      <c r="I1902" s="67">
        <v>2300</v>
      </c>
      <c r="J1902" s="67">
        <v>161</v>
      </c>
      <c r="K1902" s="65" t="s">
        <v>5004</v>
      </c>
      <c r="L1902" s="125" t="str">
        <f>MID(Tabla62[[#This Row],[Contratista3]], 1,10)</f>
        <v xml:space="preserve">F76628668 </v>
      </c>
      <c r="M1902" s="69" t="s">
        <v>3</v>
      </c>
    </row>
    <row r="1903" spans="1:13" ht="30.75" customHeight="1">
      <c r="A1903" s="3" t="s">
        <v>24</v>
      </c>
      <c r="B1903" s="63" t="s">
        <v>5005</v>
      </c>
      <c r="C1903" s="64" t="s">
        <v>0</v>
      </c>
      <c r="D1903" s="65" t="s">
        <v>5006</v>
      </c>
      <c r="E1903" s="66">
        <v>0.03</v>
      </c>
      <c r="F1903" s="67">
        <v>397.5</v>
      </c>
      <c r="G1903" s="67">
        <v>0</v>
      </c>
      <c r="H1903" s="68" t="s">
        <v>1606</v>
      </c>
      <c r="I1903" s="67">
        <v>397.5</v>
      </c>
      <c r="J1903" s="67">
        <v>0</v>
      </c>
      <c r="K1903" s="65" t="s">
        <v>122</v>
      </c>
      <c r="L1903" s="125" t="str">
        <f>MID(Tabla62[[#This Row],[Contratista3]], 1,10)</f>
        <v xml:space="preserve">A28017895 </v>
      </c>
      <c r="M1903" s="69" t="s">
        <v>3</v>
      </c>
    </row>
    <row r="1904" spans="1:13" ht="30.75" customHeight="1">
      <c r="A1904" s="3" t="s">
        <v>24</v>
      </c>
      <c r="B1904" s="63" t="s">
        <v>5007</v>
      </c>
      <c r="C1904" s="64" t="s">
        <v>0</v>
      </c>
      <c r="D1904" s="65" t="s">
        <v>5006</v>
      </c>
      <c r="E1904" s="66">
        <v>0.03</v>
      </c>
      <c r="F1904" s="67">
        <v>144.5</v>
      </c>
      <c r="G1904" s="67">
        <v>4.34</v>
      </c>
      <c r="H1904" s="68" t="s">
        <v>1396</v>
      </c>
      <c r="I1904" s="67">
        <v>144.5</v>
      </c>
      <c r="J1904" s="67">
        <v>4.34</v>
      </c>
      <c r="K1904" s="65" t="s">
        <v>86</v>
      </c>
      <c r="L1904" s="125" t="str">
        <f>MID(Tabla62[[#This Row],[Contratista3]], 1,10)</f>
        <v xml:space="preserve">B35404896 </v>
      </c>
      <c r="M1904" s="69" t="s">
        <v>3</v>
      </c>
    </row>
    <row r="1905" spans="1:13" ht="30.75" customHeight="1">
      <c r="A1905" s="3" t="s">
        <v>24</v>
      </c>
      <c r="B1905" s="63" t="s">
        <v>5008</v>
      </c>
      <c r="C1905" s="64" t="s">
        <v>1</v>
      </c>
      <c r="D1905" s="65" t="s">
        <v>5009</v>
      </c>
      <c r="E1905" s="66">
        <v>2</v>
      </c>
      <c r="F1905" s="67">
        <v>2000</v>
      </c>
      <c r="G1905" s="67">
        <v>0</v>
      </c>
      <c r="H1905" s="68" t="s">
        <v>1634</v>
      </c>
      <c r="I1905" s="67">
        <v>2000</v>
      </c>
      <c r="J1905" s="67">
        <v>0</v>
      </c>
      <c r="K1905" s="65" t="s">
        <v>143</v>
      </c>
      <c r="L1905" s="125" t="str">
        <f>MID(Tabla62[[#This Row],[Contratista3]], 1,10)</f>
        <v>042734985L</v>
      </c>
      <c r="M1905" s="69" t="s">
        <v>3</v>
      </c>
    </row>
    <row r="1906" spans="1:13" ht="30.75" customHeight="1">
      <c r="A1906" s="3" t="s">
        <v>24</v>
      </c>
      <c r="B1906" s="63" t="s">
        <v>5010</v>
      </c>
      <c r="C1906" s="64" t="s">
        <v>1</v>
      </c>
      <c r="D1906" s="65" t="s">
        <v>5011</v>
      </c>
      <c r="E1906" s="66">
        <v>0.03</v>
      </c>
      <c r="F1906" s="67">
        <v>940</v>
      </c>
      <c r="G1906" s="67">
        <v>0</v>
      </c>
      <c r="H1906" s="68" t="s">
        <v>1634</v>
      </c>
      <c r="I1906" s="67">
        <v>940</v>
      </c>
      <c r="J1906" s="67">
        <v>0</v>
      </c>
      <c r="K1906" s="65" t="s">
        <v>144</v>
      </c>
      <c r="L1906" s="125" t="str">
        <f>MID(Tabla62[[#This Row],[Contratista3]], 1,10)</f>
        <v>044324290R</v>
      </c>
      <c r="M1906" s="69" t="s">
        <v>3</v>
      </c>
    </row>
    <row r="1907" spans="1:13" ht="30.75" customHeight="1">
      <c r="A1907" s="3" t="s">
        <v>24</v>
      </c>
      <c r="B1907" s="63" t="s">
        <v>5012</v>
      </c>
      <c r="C1907" s="64" t="s">
        <v>1</v>
      </c>
      <c r="D1907" s="65" t="s">
        <v>5011</v>
      </c>
      <c r="E1907" s="66">
        <v>0.03</v>
      </c>
      <c r="F1907" s="67">
        <v>260</v>
      </c>
      <c r="G1907" s="67">
        <v>0</v>
      </c>
      <c r="H1907" s="68" t="s">
        <v>1634</v>
      </c>
      <c r="I1907" s="67">
        <v>260</v>
      </c>
      <c r="J1907" s="67">
        <v>0</v>
      </c>
      <c r="K1907" s="65" t="s">
        <v>144</v>
      </c>
      <c r="L1907" s="125" t="str">
        <f>MID(Tabla62[[#This Row],[Contratista3]], 1,10)</f>
        <v>044324290R</v>
      </c>
      <c r="M1907" s="69" t="s">
        <v>3</v>
      </c>
    </row>
    <row r="1908" spans="1:13" ht="30.75" customHeight="1">
      <c r="A1908" s="3" t="s">
        <v>24</v>
      </c>
      <c r="B1908" s="63" t="s">
        <v>5013</v>
      </c>
      <c r="C1908" s="64" t="s">
        <v>1</v>
      </c>
      <c r="D1908" s="65" t="s">
        <v>5014</v>
      </c>
      <c r="E1908" s="66">
        <v>0.03</v>
      </c>
      <c r="F1908" s="67">
        <v>260</v>
      </c>
      <c r="G1908" s="67">
        <v>0</v>
      </c>
      <c r="H1908" s="68" t="s">
        <v>1634</v>
      </c>
      <c r="I1908" s="67">
        <v>260</v>
      </c>
      <c r="J1908" s="67">
        <v>0</v>
      </c>
      <c r="K1908" s="65" t="s">
        <v>3999</v>
      </c>
      <c r="L1908" s="125" t="str">
        <f>MID(Tabla62[[#This Row],[Contratista3]], 1,10)</f>
        <v>044723944F</v>
      </c>
      <c r="M1908" s="69" t="s">
        <v>3</v>
      </c>
    </row>
    <row r="1909" spans="1:13" ht="30.75" customHeight="1">
      <c r="A1909" s="3" t="s">
        <v>24</v>
      </c>
      <c r="B1909" s="63" t="s">
        <v>5015</v>
      </c>
      <c r="C1909" s="64" t="s">
        <v>0</v>
      </c>
      <c r="D1909" s="65" t="s">
        <v>5016</v>
      </c>
      <c r="E1909" s="66">
        <v>0.03</v>
      </c>
      <c r="F1909" s="67">
        <v>800.74</v>
      </c>
      <c r="G1909" s="67">
        <v>56.05</v>
      </c>
      <c r="H1909" s="68" t="s">
        <v>1396</v>
      </c>
      <c r="I1909" s="67">
        <v>800.74</v>
      </c>
      <c r="J1909" s="67">
        <v>56.05</v>
      </c>
      <c r="K1909" s="65" t="s">
        <v>41</v>
      </c>
      <c r="L1909" s="125" t="str">
        <f>MID(Tabla62[[#This Row],[Contratista3]], 1,10)</f>
        <v xml:space="preserve">B35211200 </v>
      </c>
      <c r="M1909" s="69" t="s">
        <v>3</v>
      </c>
    </row>
    <row r="1910" spans="1:13" ht="30.75" customHeight="1">
      <c r="A1910" s="3" t="s">
        <v>24</v>
      </c>
      <c r="B1910" s="63" t="s">
        <v>5017</v>
      </c>
      <c r="C1910" s="64" t="s">
        <v>0</v>
      </c>
      <c r="D1910" s="65" t="s">
        <v>30</v>
      </c>
      <c r="E1910" s="66">
        <v>0.03</v>
      </c>
      <c r="F1910" s="67">
        <v>861.35</v>
      </c>
      <c r="G1910" s="67">
        <v>43.42</v>
      </c>
      <c r="H1910" s="68" t="s">
        <v>2744</v>
      </c>
      <c r="I1910" s="67">
        <v>861.35</v>
      </c>
      <c r="J1910" s="67">
        <v>43.42</v>
      </c>
      <c r="K1910" s="65" t="s">
        <v>41</v>
      </c>
      <c r="L1910" s="125" t="str">
        <f>MID(Tabla62[[#This Row],[Contratista3]], 1,10)</f>
        <v xml:space="preserve">B35211200 </v>
      </c>
      <c r="M1910" s="69" t="s">
        <v>3</v>
      </c>
    </row>
    <row r="1911" spans="1:13" ht="30.75" customHeight="1">
      <c r="A1911" s="3" t="s">
        <v>24</v>
      </c>
      <c r="B1911" s="63" t="s">
        <v>5018</v>
      </c>
      <c r="C1911" s="64" t="s">
        <v>1</v>
      </c>
      <c r="D1911" s="65" t="s">
        <v>5019</v>
      </c>
      <c r="E1911" s="66">
        <v>0.26</v>
      </c>
      <c r="F1911" s="67">
        <v>300</v>
      </c>
      <c r="G1911" s="67">
        <v>0</v>
      </c>
      <c r="H1911" s="68" t="s">
        <v>504</v>
      </c>
      <c r="I1911" s="67">
        <v>300</v>
      </c>
      <c r="J1911" s="67">
        <v>0</v>
      </c>
      <c r="K1911" s="65" t="s">
        <v>4541</v>
      </c>
      <c r="L1911" s="125" t="str">
        <f>MID(Tabla62[[#This Row],[Contratista3]], 1,10)</f>
        <v>042712080E</v>
      </c>
      <c r="M1911" s="69" t="s">
        <v>3</v>
      </c>
    </row>
    <row r="1912" spans="1:13" ht="30.75" customHeight="1">
      <c r="A1912" s="3" t="s">
        <v>24</v>
      </c>
      <c r="B1912" s="63" t="s">
        <v>5020</v>
      </c>
      <c r="C1912" s="64" t="s">
        <v>0</v>
      </c>
      <c r="D1912" s="65" t="s">
        <v>5021</v>
      </c>
      <c r="E1912" s="66">
        <v>0.03</v>
      </c>
      <c r="F1912" s="67">
        <v>1814.51</v>
      </c>
      <c r="G1912" s="67">
        <v>54.44</v>
      </c>
      <c r="H1912" s="68" t="s">
        <v>1396</v>
      </c>
      <c r="I1912" s="67">
        <v>1814.51</v>
      </c>
      <c r="J1912" s="67">
        <v>54.44</v>
      </c>
      <c r="K1912" s="65" t="s">
        <v>5022</v>
      </c>
      <c r="L1912" s="125" t="str">
        <f>MID(Tabla62[[#This Row],[Contratista3]], 1,10)</f>
        <v xml:space="preserve">B35884014 </v>
      </c>
      <c r="M1912" s="69" t="s">
        <v>3</v>
      </c>
    </row>
    <row r="1913" spans="1:13" ht="30.75" customHeight="1">
      <c r="A1913" s="3" t="s">
        <v>24</v>
      </c>
      <c r="B1913" s="63" t="s">
        <v>5023</v>
      </c>
      <c r="C1913" s="64" t="s">
        <v>1</v>
      </c>
      <c r="D1913" s="65" t="s">
        <v>5024</v>
      </c>
      <c r="E1913" s="66">
        <v>0.03</v>
      </c>
      <c r="F1913" s="67">
        <v>230</v>
      </c>
      <c r="G1913" s="67">
        <v>0</v>
      </c>
      <c r="H1913" s="68" t="s">
        <v>1396</v>
      </c>
      <c r="I1913" s="67">
        <v>230</v>
      </c>
      <c r="J1913" s="67">
        <v>0</v>
      </c>
      <c r="K1913" s="65" t="s">
        <v>118</v>
      </c>
      <c r="L1913" s="125" t="str">
        <f>MID(Tabla62[[#This Row],[Contratista3]], 1,10)</f>
        <v>078475710D</v>
      </c>
      <c r="M1913" s="69" t="s">
        <v>3</v>
      </c>
    </row>
    <row r="1914" spans="1:13" ht="30.75" customHeight="1">
      <c r="A1914" s="3" t="s">
        <v>24</v>
      </c>
      <c r="B1914" s="63" t="s">
        <v>5025</v>
      </c>
      <c r="C1914" s="64" t="s">
        <v>1</v>
      </c>
      <c r="D1914" s="65" t="s">
        <v>5026</v>
      </c>
      <c r="E1914" s="66">
        <v>0.03</v>
      </c>
      <c r="F1914" s="67">
        <v>164</v>
      </c>
      <c r="G1914" s="67">
        <v>11.48</v>
      </c>
      <c r="H1914" s="68" t="s">
        <v>1590</v>
      </c>
      <c r="I1914" s="67">
        <v>164</v>
      </c>
      <c r="J1914" s="67">
        <v>11.48</v>
      </c>
      <c r="K1914" s="65" t="s">
        <v>116</v>
      </c>
      <c r="L1914" s="125" t="str">
        <f>MID(Tabla62[[#This Row],[Contratista3]], 1,10)</f>
        <v>078476092T</v>
      </c>
      <c r="M1914" s="69" t="s">
        <v>3</v>
      </c>
    </row>
    <row r="1915" spans="1:13" ht="30.75" customHeight="1">
      <c r="A1915" s="3" t="s">
        <v>24</v>
      </c>
      <c r="B1915" s="63" t="s">
        <v>5027</v>
      </c>
      <c r="C1915" s="64" t="s">
        <v>1</v>
      </c>
      <c r="D1915" s="65" t="s">
        <v>5028</v>
      </c>
      <c r="E1915" s="66">
        <v>0.03</v>
      </c>
      <c r="F1915" s="67">
        <v>164</v>
      </c>
      <c r="G1915" s="67">
        <v>11.48</v>
      </c>
      <c r="H1915" s="68" t="s">
        <v>1396</v>
      </c>
      <c r="I1915" s="67">
        <v>164</v>
      </c>
      <c r="J1915" s="67">
        <v>11.48</v>
      </c>
      <c r="K1915" s="65" t="s">
        <v>4149</v>
      </c>
      <c r="L1915" s="125" t="str">
        <f>MID(Tabla62[[#This Row],[Contratista3]], 1,10)</f>
        <v>042873508J</v>
      </c>
      <c r="M1915" s="69" t="s">
        <v>3</v>
      </c>
    </row>
    <row r="1916" spans="1:13" ht="30.75" customHeight="1">
      <c r="A1916" s="3" t="s">
        <v>24</v>
      </c>
      <c r="B1916" s="63" t="s">
        <v>5029</v>
      </c>
      <c r="C1916" s="64" t="s">
        <v>1</v>
      </c>
      <c r="D1916" s="65" t="s">
        <v>5030</v>
      </c>
      <c r="E1916" s="66">
        <v>0.66</v>
      </c>
      <c r="F1916" s="67">
        <v>2352.94</v>
      </c>
      <c r="G1916" s="67">
        <v>0</v>
      </c>
      <c r="H1916" s="68" t="s">
        <v>1482</v>
      </c>
      <c r="I1916" s="67">
        <v>2352.94</v>
      </c>
      <c r="J1916" s="67">
        <v>0</v>
      </c>
      <c r="K1916" s="65" t="s">
        <v>178</v>
      </c>
      <c r="L1916" s="125" t="str">
        <f>MID(Tabla62[[#This Row],[Contratista3]], 1,10)</f>
        <v>043662514G</v>
      </c>
      <c r="M1916" s="69" t="s">
        <v>3</v>
      </c>
    </row>
    <row r="1917" spans="1:13" ht="30.75" customHeight="1">
      <c r="A1917" s="3" t="s">
        <v>24</v>
      </c>
      <c r="B1917" s="63" t="s">
        <v>5031</v>
      </c>
      <c r="C1917" s="64" t="s">
        <v>1</v>
      </c>
      <c r="D1917" s="65" t="s">
        <v>5032</v>
      </c>
      <c r="E1917" s="66">
        <v>0.03</v>
      </c>
      <c r="F1917" s="67">
        <v>70</v>
      </c>
      <c r="G1917" s="67">
        <v>4.9000000000000004</v>
      </c>
      <c r="H1917" s="68" t="s">
        <v>504</v>
      </c>
      <c r="I1917" s="67">
        <v>70</v>
      </c>
      <c r="J1917" s="67">
        <v>4.9000000000000004</v>
      </c>
      <c r="K1917" s="65" t="s">
        <v>5033</v>
      </c>
      <c r="L1917" s="125" t="str">
        <f>MID(Tabla62[[#This Row],[Contratista3]], 1,10)</f>
        <v xml:space="preserve">B35021831 </v>
      </c>
      <c r="M1917" s="69" t="s">
        <v>3</v>
      </c>
    </row>
    <row r="1918" spans="1:13" ht="30.75" customHeight="1">
      <c r="A1918" s="3" t="s">
        <v>24</v>
      </c>
      <c r="B1918" s="63" t="s">
        <v>5034</v>
      </c>
      <c r="C1918" s="64" t="s">
        <v>1</v>
      </c>
      <c r="D1918" s="65" t="s">
        <v>5035</v>
      </c>
      <c r="E1918" s="66">
        <v>0.03</v>
      </c>
      <c r="F1918" s="67">
        <v>1200</v>
      </c>
      <c r="G1918" s="67">
        <v>0</v>
      </c>
      <c r="H1918" s="68" t="s">
        <v>1396</v>
      </c>
      <c r="I1918" s="67">
        <v>1200</v>
      </c>
      <c r="J1918" s="67">
        <v>0</v>
      </c>
      <c r="K1918" s="65" t="s">
        <v>5036</v>
      </c>
      <c r="L1918" s="125" t="str">
        <f>MID(Tabla62[[#This Row],[Contratista3]], 1,10)</f>
        <v>044735715W</v>
      </c>
      <c r="M1918" s="69" t="s">
        <v>3</v>
      </c>
    </row>
    <row r="1919" spans="1:13" ht="30.75" customHeight="1">
      <c r="A1919" s="3" t="s">
        <v>24</v>
      </c>
      <c r="B1919" s="63" t="s">
        <v>5037</v>
      </c>
      <c r="C1919" s="64" t="s">
        <v>1</v>
      </c>
      <c r="D1919" s="65" t="s">
        <v>5038</v>
      </c>
      <c r="E1919" s="66">
        <v>0.03</v>
      </c>
      <c r="F1919" s="67">
        <v>44.7</v>
      </c>
      <c r="G1919" s="67">
        <v>3.13</v>
      </c>
      <c r="H1919" s="68" t="s">
        <v>504</v>
      </c>
      <c r="I1919" s="67">
        <v>44.7</v>
      </c>
      <c r="J1919" s="67">
        <v>3.13</v>
      </c>
      <c r="K1919" s="65" t="s">
        <v>80</v>
      </c>
      <c r="L1919" s="125" t="str">
        <f>MID(Tabla62[[#This Row],[Contratista3]], 1,10)</f>
        <v xml:space="preserve">A78990413 </v>
      </c>
      <c r="M1919" s="69" t="s">
        <v>3</v>
      </c>
    </row>
    <row r="1920" spans="1:13" ht="30.75" customHeight="1">
      <c r="A1920" s="3" t="s">
        <v>24</v>
      </c>
      <c r="B1920" s="63" t="s">
        <v>5039</v>
      </c>
      <c r="C1920" s="64" t="s">
        <v>1</v>
      </c>
      <c r="D1920" s="65" t="s">
        <v>5040</v>
      </c>
      <c r="E1920" s="66">
        <v>0.03</v>
      </c>
      <c r="F1920" s="67">
        <v>1000</v>
      </c>
      <c r="G1920" s="67">
        <v>0</v>
      </c>
      <c r="H1920" s="68" t="s">
        <v>1645</v>
      </c>
      <c r="I1920" s="67">
        <v>1000</v>
      </c>
      <c r="J1920" s="67">
        <v>0</v>
      </c>
      <c r="K1920" s="65" t="s">
        <v>5041</v>
      </c>
      <c r="L1920" s="125" t="str">
        <f>MID(Tabla62[[#This Row],[Contratista3]], 1,10)</f>
        <v>042721883G</v>
      </c>
      <c r="M1920" s="69" t="s">
        <v>3</v>
      </c>
    </row>
    <row r="1921" spans="1:13" ht="30.75" customHeight="1">
      <c r="A1921" s="3" t="s">
        <v>24</v>
      </c>
      <c r="B1921" s="63" t="s">
        <v>5042</v>
      </c>
      <c r="C1921" s="64" t="s">
        <v>1</v>
      </c>
      <c r="D1921" s="65" t="s">
        <v>5043</v>
      </c>
      <c r="E1921" s="66">
        <v>0.03</v>
      </c>
      <c r="F1921" s="67">
        <v>1120</v>
      </c>
      <c r="G1921" s="67">
        <v>78.400000000000006</v>
      </c>
      <c r="H1921" s="68" t="s">
        <v>1590</v>
      </c>
      <c r="I1921" s="67">
        <v>1120</v>
      </c>
      <c r="J1921" s="67">
        <v>78.400000000000006</v>
      </c>
      <c r="K1921" s="65" t="s">
        <v>153</v>
      </c>
      <c r="L1921" s="125" t="str">
        <f>MID(Tabla62[[#This Row],[Contratista3]], 1,10)</f>
        <v xml:space="preserve">B76267707 </v>
      </c>
      <c r="M1921" s="69" t="s">
        <v>3</v>
      </c>
    </row>
    <row r="1922" spans="1:13" ht="30.75" customHeight="1">
      <c r="A1922" s="3" t="s">
        <v>24</v>
      </c>
      <c r="B1922" s="63" t="s">
        <v>5044</v>
      </c>
      <c r="C1922" s="64" t="s">
        <v>1</v>
      </c>
      <c r="D1922" s="65" t="s">
        <v>5045</v>
      </c>
      <c r="E1922" s="66">
        <v>0.33</v>
      </c>
      <c r="F1922" s="67">
        <v>2000</v>
      </c>
      <c r="G1922" s="67">
        <v>0</v>
      </c>
      <c r="H1922" s="68" t="s">
        <v>504</v>
      </c>
      <c r="I1922" s="67">
        <v>2000</v>
      </c>
      <c r="J1922" s="67">
        <v>0</v>
      </c>
      <c r="K1922" s="65" t="s">
        <v>113</v>
      </c>
      <c r="L1922" s="125" t="str">
        <f>MID(Tabla62[[#This Row],[Contratista3]], 1,10)</f>
        <v>009714259W</v>
      </c>
      <c r="M1922" s="69" t="s">
        <v>3</v>
      </c>
    </row>
    <row r="1923" spans="1:13" ht="30.75" customHeight="1">
      <c r="A1923" s="3" t="s">
        <v>24</v>
      </c>
      <c r="B1923" s="63" t="s">
        <v>5046</v>
      </c>
      <c r="C1923" s="64" t="s">
        <v>0</v>
      </c>
      <c r="D1923" s="65" t="s">
        <v>5047</v>
      </c>
      <c r="E1923" s="66">
        <v>0.03</v>
      </c>
      <c r="F1923" s="67">
        <v>936</v>
      </c>
      <c r="G1923" s="67">
        <v>65.52</v>
      </c>
      <c r="H1923" s="68" t="s">
        <v>1590</v>
      </c>
      <c r="I1923" s="67">
        <v>936</v>
      </c>
      <c r="J1923" s="67">
        <v>65.52</v>
      </c>
      <c r="K1923" s="65" t="s">
        <v>87</v>
      </c>
      <c r="L1923" s="125" t="str">
        <f>MID(Tabla62[[#This Row],[Contratista3]], 1,10)</f>
        <v xml:space="preserve">B35988880 </v>
      </c>
      <c r="M1923" s="69" t="s">
        <v>3</v>
      </c>
    </row>
    <row r="1924" spans="1:13" ht="30.75" customHeight="1">
      <c r="A1924" s="3" t="s">
        <v>24</v>
      </c>
      <c r="B1924" s="63" t="s">
        <v>5048</v>
      </c>
      <c r="C1924" s="64" t="s">
        <v>1</v>
      </c>
      <c r="D1924" s="65" t="s">
        <v>5049</v>
      </c>
      <c r="E1924" s="66">
        <v>0.03</v>
      </c>
      <c r="F1924" s="67">
        <v>192</v>
      </c>
      <c r="G1924" s="67">
        <v>13.44</v>
      </c>
      <c r="H1924" s="68" t="s">
        <v>332</v>
      </c>
      <c r="I1924" s="67">
        <v>192</v>
      </c>
      <c r="J1924" s="67">
        <v>13.44</v>
      </c>
      <c r="K1924" s="65" t="s">
        <v>5050</v>
      </c>
      <c r="L1924" s="125" t="str">
        <f>MID(Tabla62[[#This Row],[Contratista3]], 1,10)</f>
        <v>005430574K</v>
      </c>
      <c r="M1924" s="69" t="s">
        <v>3</v>
      </c>
    </row>
    <row r="1925" spans="1:13" ht="30.75" customHeight="1">
      <c r="A1925" s="3" t="s">
        <v>24</v>
      </c>
      <c r="B1925" s="63" t="s">
        <v>5051</v>
      </c>
      <c r="C1925" s="64" t="s">
        <v>1</v>
      </c>
      <c r="D1925" s="65" t="s">
        <v>5052</v>
      </c>
      <c r="E1925" s="66">
        <v>0.03</v>
      </c>
      <c r="F1925" s="67">
        <v>1000</v>
      </c>
      <c r="G1925" s="67">
        <v>0</v>
      </c>
      <c r="H1925" s="68" t="s">
        <v>1590</v>
      </c>
      <c r="I1925" s="67">
        <v>1000</v>
      </c>
      <c r="J1925" s="67">
        <v>0</v>
      </c>
      <c r="K1925" s="65" t="s">
        <v>5053</v>
      </c>
      <c r="L1925" s="125" t="str">
        <f>MID(Tabla62[[#This Row],[Contratista3]], 1,10)</f>
        <v>050780719P</v>
      </c>
      <c r="M1925" s="69" t="s">
        <v>3</v>
      </c>
    </row>
    <row r="1926" spans="1:13" ht="30.75" customHeight="1">
      <c r="A1926" s="3" t="s">
        <v>24</v>
      </c>
      <c r="B1926" s="63" t="s">
        <v>5054</v>
      </c>
      <c r="C1926" s="64" t="s">
        <v>1</v>
      </c>
      <c r="D1926" s="65" t="s">
        <v>5055</v>
      </c>
      <c r="E1926" s="66">
        <v>0.03</v>
      </c>
      <c r="F1926" s="67">
        <v>500</v>
      </c>
      <c r="G1926" s="67">
        <v>35</v>
      </c>
      <c r="H1926" s="68" t="s">
        <v>1590</v>
      </c>
      <c r="I1926" s="67">
        <v>500</v>
      </c>
      <c r="J1926" s="67">
        <v>35</v>
      </c>
      <c r="K1926" s="65" t="s">
        <v>5056</v>
      </c>
      <c r="L1926" s="125" t="str">
        <f>MID(Tabla62[[#This Row],[Contratista3]], 1,10)</f>
        <v>042937551R</v>
      </c>
      <c r="M1926" s="69" t="s">
        <v>3</v>
      </c>
    </row>
    <row r="1927" spans="1:13" ht="30.75" customHeight="1">
      <c r="A1927" s="3" t="s">
        <v>24</v>
      </c>
      <c r="B1927" s="63" t="s">
        <v>5057</v>
      </c>
      <c r="C1927" s="64" t="s">
        <v>0</v>
      </c>
      <c r="D1927" s="65" t="s">
        <v>5021</v>
      </c>
      <c r="E1927" s="66">
        <v>0.03</v>
      </c>
      <c r="F1927" s="67">
        <v>2244.44</v>
      </c>
      <c r="G1927" s="67">
        <v>0</v>
      </c>
      <c r="H1927" s="68" t="s">
        <v>1396</v>
      </c>
      <c r="I1927" s="67">
        <v>2244.44</v>
      </c>
      <c r="J1927" s="67">
        <v>0</v>
      </c>
      <c r="K1927" s="65" t="s">
        <v>5058</v>
      </c>
      <c r="L1927" s="125" t="str">
        <f>MID(Tabla62[[#This Row],[Contratista3]], 1,10)</f>
        <v>041965567C</v>
      </c>
      <c r="M1927" s="69" t="s">
        <v>3</v>
      </c>
    </row>
    <row r="1928" spans="1:13" ht="30.75" customHeight="1">
      <c r="A1928" s="3" t="s">
        <v>24</v>
      </c>
      <c r="B1928" s="63" t="s">
        <v>5059</v>
      </c>
      <c r="C1928" s="64" t="s">
        <v>0</v>
      </c>
      <c r="D1928" s="65" t="s">
        <v>5060</v>
      </c>
      <c r="E1928" s="66">
        <v>0.03</v>
      </c>
      <c r="F1928" s="67">
        <v>5607.48</v>
      </c>
      <c r="G1928" s="67">
        <v>392.52</v>
      </c>
      <c r="H1928" s="68" t="s">
        <v>1396</v>
      </c>
      <c r="I1928" s="67">
        <v>5607.48</v>
      </c>
      <c r="J1928" s="67">
        <v>392.52</v>
      </c>
      <c r="K1928" s="65" t="s">
        <v>5061</v>
      </c>
      <c r="L1928" s="125" t="str">
        <f>MID(Tabla62[[#This Row],[Contratista3]], 1,10)</f>
        <v xml:space="preserve">B76063023 </v>
      </c>
      <c r="M1928" s="69" t="s">
        <v>3</v>
      </c>
    </row>
    <row r="1929" spans="1:13" ht="30.75" customHeight="1">
      <c r="A1929" s="3" t="s">
        <v>24</v>
      </c>
      <c r="B1929" s="63" t="s">
        <v>5062</v>
      </c>
      <c r="C1929" s="64" t="s">
        <v>1</v>
      </c>
      <c r="D1929" s="65" t="s">
        <v>5063</v>
      </c>
      <c r="E1929" s="66">
        <v>0.03</v>
      </c>
      <c r="F1929" s="67">
        <v>700</v>
      </c>
      <c r="G1929" s="67">
        <v>49</v>
      </c>
      <c r="H1929" s="68" t="s">
        <v>1396</v>
      </c>
      <c r="I1929" s="67">
        <v>700</v>
      </c>
      <c r="J1929" s="67">
        <v>49</v>
      </c>
      <c r="K1929" s="65" t="s">
        <v>114</v>
      </c>
      <c r="L1929" s="125" t="str">
        <f>MID(Tabla62[[#This Row],[Contratista3]], 1,10)</f>
        <v xml:space="preserve">B76305051 </v>
      </c>
      <c r="M1929" s="69" t="s">
        <v>3</v>
      </c>
    </row>
    <row r="1930" spans="1:13" ht="30.75" customHeight="1">
      <c r="A1930" s="3" t="s">
        <v>24</v>
      </c>
      <c r="B1930" s="63" t="s">
        <v>5064</v>
      </c>
      <c r="C1930" s="64" t="s">
        <v>1</v>
      </c>
      <c r="D1930" s="65" t="s">
        <v>5065</v>
      </c>
      <c r="E1930" s="66">
        <v>0.03</v>
      </c>
      <c r="F1930" s="67">
        <v>400</v>
      </c>
      <c r="G1930" s="67">
        <v>0</v>
      </c>
      <c r="H1930" s="68" t="s">
        <v>1590</v>
      </c>
      <c r="I1930" s="67">
        <v>400</v>
      </c>
      <c r="J1930" s="67">
        <v>0</v>
      </c>
      <c r="K1930" s="65" t="s">
        <v>5066</v>
      </c>
      <c r="L1930" s="125" t="str">
        <f>MID(Tabla62[[#This Row],[Contratista3]], 1,10)</f>
        <v>078486200B</v>
      </c>
      <c r="M1930" s="69" t="s">
        <v>3</v>
      </c>
    </row>
    <row r="1931" spans="1:13" ht="30.75" customHeight="1">
      <c r="A1931" s="3" t="s">
        <v>24</v>
      </c>
      <c r="B1931" s="63" t="s">
        <v>5067</v>
      </c>
      <c r="C1931" s="64" t="s">
        <v>0</v>
      </c>
      <c r="D1931" s="65" t="s">
        <v>5068</v>
      </c>
      <c r="E1931" s="66">
        <v>0.03</v>
      </c>
      <c r="F1931" s="67">
        <v>14990</v>
      </c>
      <c r="G1931" s="67">
        <v>0</v>
      </c>
      <c r="H1931" s="68" t="s">
        <v>504</v>
      </c>
      <c r="I1931" s="67">
        <v>14990</v>
      </c>
      <c r="J1931" s="67">
        <v>0</v>
      </c>
      <c r="K1931" s="65" t="s">
        <v>5069</v>
      </c>
      <c r="L1931" s="125" t="str">
        <f>MID(Tabla62[[#This Row],[Contratista3]], 1,10)</f>
        <v>042803384Q</v>
      </c>
      <c r="M1931" s="69" t="s">
        <v>3</v>
      </c>
    </row>
    <row r="1932" spans="1:13" ht="30.75" customHeight="1">
      <c r="A1932" s="3" t="s">
        <v>24</v>
      </c>
      <c r="B1932" s="63" t="s">
        <v>5070</v>
      </c>
      <c r="C1932" s="64" t="s">
        <v>1</v>
      </c>
      <c r="D1932" s="65" t="s">
        <v>5071</v>
      </c>
      <c r="E1932" s="66">
        <v>0.03</v>
      </c>
      <c r="F1932" s="67">
        <v>350</v>
      </c>
      <c r="G1932" s="67">
        <v>0</v>
      </c>
      <c r="H1932" s="68" t="s">
        <v>1590</v>
      </c>
      <c r="I1932" s="67">
        <v>350</v>
      </c>
      <c r="J1932" s="67">
        <v>0</v>
      </c>
      <c r="K1932" s="65" t="s">
        <v>5072</v>
      </c>
      <c r="L1932" s="125" t="str">
        <f>MID(Tabla62[[#This Row],[Contratista3]], 1,10)</f>
        <v>033519188T</v>
      </c>
      <c r="M1932" s="69" t="s">
        <v>3</v>
      </c>
    </row>
    <row r="1933" spans="1:13" ht="30.75" customHeight="1">
      <c r="A1933" s="3" t="s">
        <v>24</v>
      </c>
      <c r="B1933" s="63" t="s">
        <v>5073</v>
      </c>
      <c r="C1933" s="64" t="s">
        <v>0</v>
      </c>
      <c r="D1933" s="65" t="s">
        <v>5074</v>
      </c>
      <c r="E1933" s="66">
        <v>0.03</v>
      </c>
      <c r="F1933" s="67">
        <v>14000</v>
      </c>
      <c r="G1933" s="67">
        <v>0</v>
      </c>
      <c r="H1933" s="68" t="s">
        <v>504</v>
      </c>
      <c r="I1933" s="67">
        <v>14000</v>
      </c>
      <c r="J1933" s="67">
        <v>0</v>
      </c>
      <c r="K1933" s="65" t="s">
        <v>5075</v>
      </c>
      <c r="L1933" s="125" t="str">
        <f>MID(Tabla62[[#This Row],[Contratista3]], 1,10)</f>
        <v>041995335A</v>
      </c>
      <c r="M1933" s="69" t="s">
        <v>3</v>
      </c>
    </row>
    <row r="1934" spans="1:13" ht="30.75" customHeight="1">
      <c r="A1934" s="3" t="s">
        <v>24</v>
      </c>
      <c r="B1934" s="63" t="s">
        <v>5076</v>
      </c>
      <c r="C1934" s="64" t="s">
        <v>0</v>
      </c>
      <c r="D1934" s="65" t="s">
        <v>5077</v>
      </c>
      <c r="E1934" s="66">
        <v>0.03</v>
      </c>
      <c r="F1934" s="67">
        <v>14950</v>
      </c>
      <c r="G1934" s="67">
        <v>0</v>
      </c>
      <c r="H1934" s="68" t="s">
        <v>504</v>
      </c>
      <c r="I1934" s="67">
        <v>14950</v>
      </c>
      <c r="J1934" s="67">
        <v>0</v>
      </c>
      <c r="K1934" s="65" t="s">
        <v>5078</v>
      </c>
      <c r="L1934" s="125" t="str">
        <f>MID(Tabla62[[#This Row],[Contratista3]], 1,10)</f>
        <v>042835353S</v>
      </c>
      <c r="M1934" s="69" t="s">
        <v>3</v>
      </c>
    </row>
    <row r="1935" spans="1:13" ht="30.75" customHeight="1">
      <c r="A1935" s="3" t="s">
        <v>24</v>
      </c>
      <c r="B1935" s="63" t="s">
        <v>5079</v>
      </c>
      <c r="C1935" s="64" t="s">
        <v>1</v>
      </c>
      <c r="D1935" s="65" t="s">
        <v>5080</v>
      </c>
      <c r="E1935" s="66">
        <v>0.66</v>
      </c>
      <c r="F1935" s="67">
        <v>1000</v>
      </c>
      <c r="G1935" s="67">
        <v>0</v>
      </c>
      <c r="H1935" s="68" t="s">
        <v>1590</v>
      </c>
      <c r="I1935" s="67">
        <v>1000</v>
      </c>
      <c r="J1935" s="67">
        <v>0</v>
      </c>
      <c r="K1935" s="65" t="s">
        <v>5081</v>
      </c>
      <c r="L1935" s="125" t="str">
        <f>MID(Tabla62[[#This Row],[Contratista3]], 1,10)</f>
        <v>015806234J</v>
      </c>
      <c r="M1935" s="69" t="s">
        <v>3</v>
      </c>
    </row>
    <row r="1936" spans="1:13" ht="30.75" customHeight="1">
      <c r="A1936" s="3" t="s">
        <v>24</v>
      </c>
      <c r="B1936" s="63" t="s">
        <v>5082</v>
      </c>
      <c r="C1936" s="64" t="s">
        <v>0</v>
      </c>
      <c r="D1936" s="65" t="s">
        <v>5083</v>
      </c>
      <c r="E1936" s="66">
        <v>0.03</v>
      </c>
      <c r="F1936" s="67">
        <v>38.200000000000003</v>
      </c>
      <c r="G1936" s="67">
        <v>2.67</v>
      </c>
      <c r="H1936" s="68" t="s">
        <v>1396</v>
      </c>
      <c r="I1936" s="67">
        <v>38.200000000000003</v>
      </c>
      <c r="J1936" s="67">
        <v>2.67</v>
      </c>
      <c r="K1936" s="65" t="s">
        <v>80</v>
      </c>
      <c r="L1936" s="125" t="str">
        <f>MID(Tabla62[[#This Row],[Contratista3]], 1,10)</f>
        <v xml:space="preserve">A78990413 </v>
      </c>
      <c r="M1936" s="69" t="s">
        <v>3</v>
      </c>
    </row>
    <row r="1937" spans="1:13" ht="30.75" customHeight="1">
      <c r="A1937" s="3" t="s">
        <v>24</v>
      </c>
      <c r="B1937" s="63" t="s">
        <v>5084</v>
      </c>
      <c r="C1937" s="64" t="s">
        <v>0</v>
      </c>
      <c r="D1937" s="65" t="s">
        <v>3903</v>
      </c>
      <c r="E1937" s="66">
        <v>0.03</v>
      </c>
      <c r="F1937" s="67">
        <v>359.03</v>
      </c>
      <c r="G1937" s="67">
        <v>5.15</v>
      </c>
      <c r="H1937" s="68" t="s">
        <v>1396</v>
      </c>
      <c r="I1937" s="67">
        <v>359.03</v>
      </c>
      <c r="J1937" s="67">
        <v>5.15</v>
      </c>
      <c r="K1937" s="65" t="s">
        <v>53</v>
      </c>
      <c r="L1937" s="125" t="str">
        <f>MID(Tabla62[[#This Row],[Contratista3]], 1,10)</f>
        <v xml:space="preserve">B35397108 </v>
      </c>
      <c r="M1937" s="69" t="s">
        <v>3</v>
      </c>
    </row>
    <row r="1938" spans="1:13" ht="30.75" customHeight="1">
      <c r="A1938" s="3" t="s">
        <v>24</v>
      </c>
      <c r="B1938" s="63" t="s">
        <v>5085</v>
      </c>
      <c r="C1938" s="64" t="s">
        <v>1</v>
      </c>
      <c r="D1938" s="65" t="s">
        <v>5086</v>
      </c>
      <c r="E1938" s="66">
        <v>0.03</v>
      </c>
      <c r="F1938" s="67">
        <v>260</v>
      </c>
      <c r="G1938" s="67">
        <v>18.2</v>
      </c>
      <c r="H1938" s="68" t="s">
        <v>1396</v>
      </c>
      <c r="I1938" s="67">
        <v>260</v>
      </c>
      <c r="J1938" s="67">
        <v>18.2</v>
      </c>
      <c r="K1938" s="65" t="s">
        <v>4877</v>
      </c>
      <c r="L1938" s="125" t="str">
        <f>MID(Tabla62[[#This Row],[Contratista3]], 1,10)</f>
        <v>047950210V</v>
      </c>
      <c r="M1938" s="69" t="s">
        <v>3</v>
      </c>
    </row>
    <row r="1939" spans="1:13" ht="30.75" customHeight="1">
      <c r="A1939" s="3" t="s">
        <v>24</v>
      </c>
      <c r="B1939" s="63" t="s">
        <v>5087</v>
      </c>
      <c r="C1939" s="64" t="s">
        <v>1</v>
      </c>
      <c r="D1939" s="65" t="s">
        <v>3701</v>
      </c>
      <c r="E1939" s="66">
        <v>0.43</v>
      </c>
      <c r="F1939" s="67">
        <v>18.87</v>
      </c>
      <c r="G1939" s="67">
        <v>1.32</v>
      </c>
      <c r="H1939" s="68" t="s">
        <v>1396</v>
      </c>
      <c r="I1939" s="67">
        <v>18.87</v>
      </c>
      <c r="J1939" s="67">
        <v>1.32</v>
      </c>
      <c r="K1939" s="65" t="s">
        <v>42</v>
      </c>
      <c r="L1939" s="125" t="str">
        <f>MID(Tabla62[[#This Row],[Contratista3]], 1,10)</f>
        <v xml:space="preserve">B35419977 </v>
      </c>
      <c r="M1939" s="69" t="s">
        <v>3</v>
      </c>
    </row>
    <row r="1940" spans="1:13" ht="30.75" customHeight="1">
      <c r="A1940" s="3" t="s">
        <v>24</v>
      </c>
      <c r="B1940" s="63" t="s">
        <v>5088</v>
      </c>
      <c r="C1940" s="64" t="s">
        <v>1</v>
      </c>
      <c r="D1940" s="65" t="s">
        <v>5089</v>
      </c>
      <c r="E1940" s="66">
        <v>0.03</v>
      </c>
      <c r="F1940" s="67">
        <v>230</v>
      </c>
      <c r="G1940" s="67">
        <v>0</v>
      </c>
      <c r="H1940" s="68" t="s">
        <v>1396</v>
      </c>
      <c r="I1940" s="67">
        <v>230</v>
      </c>
      <c r="J1940" s="67">
        <v>0</v>
      </c>
      <c r="K1940" s="65" t="s">
        <v>118</v>
      </c>
      <c r="L1940" s="125" t="str">
        <f>MID(Tabla62[[#This Row],[Contratista3]], 1,10)</f>
        <v>078475710D</v>
      </c>
      <c r="M1940" s="69" t="s">
        <v>3</v>
      </c>
    </row>
    <row r="1941" spans="1:13" ht="30.75" customHeight="1">
      <c r="A1941" s="3" t="s">
        <v>24</v>
      </c>
      <c r="B1941" s="63" t="s">
        <v>5090</v>
      </c>
      <c r="C1941" s="64" t="s">
        <v>1</v>
      </c>
      <c r="D1941" s="65" t="s">
        <v>5091</v>
      </c>
      <c r="E1941" s="66">
        <v>0.03</v>
      </c>
      <c r="F1941" s="67">
        <v>176.47</v>
      </c>
      <c r="G1941" s="67">
        <v>0</v>
      </c>
      <c r="H1941" s="68" t="s">
        <v>1396</v>
      </c>
      <c r="I1941" s="67">
        <v>176.47</v>
      </c>
      <c r="J1941" s="67">
        <v>0</v>
      </c>
      <c r="K1941" s="65" t="s">
        <v>118</v>
      </c>
      <c r="L1941" s="125" t="str">
        <f>MID(Tabla62[[#This Row],[Contratista3]], 1,10)</f>
        <v>078475710D</v>
      </c>
      <c r="M1941" s="69" t="s">
        <v>3</v>
      </c>
    </row>
    <row r="1942" spans="1:13" ht="30.75" customHeight="1">
      <c r="A1942" s="3" t="s">
        <v>24</v>
      </c>
      <c r="B1942" s="63" t="s">
        <v>5092</v>
      </c>
      <c r="C1942" s="64" t="s">
        <v>0</v>
      </c>
      <c r="D1942" s="65" t="s">
        <v>30</v>
      </c>
      <c r="E1942" s="66">
        <v>0.03</v>
      </c>
      <c r="F1942" s="67">
        <v>168.29</v>
      </c>
      <c r="G1942" s="67">
        <v>6.09</v>
      </c>
      <c r="H1942" s="68" t="s">
        <v>2744</v>
      </c>
      <c r="I1942" s="67">
        <v>168.29</v>
      </c>
      <c r="J1942" s="67">
        <v>6.09</v>
      </c>
      <c r="K1942" s="65" t="s">
        <v>41</v>
      </c>
      <c r="L1942" s="125" t="str">
        <f>MID(Tabla62[[#This Row],[Contratista3]], 1,10)</f>
        <v xml:space="preserve">B35211200 </v>
      </c>
      <c r="M1942" s="69" t="s">
        <v>3</v>
      </c>
    </row>
    <row r="1943" spans="1:13" ht="30.75" customHeight="1">
      <c r="A1943" s="3" t="s">
        <v>24</v>
      </c>
      <c r="B1943" s="63" t="s">
        <v>5093</v>
      </c>
      <c r="C1943" s="64" t="s">
        <v>0</v>
      </c>
      <c r="D1943" s="65" t="s">
        <v>30</v>
      </c>
      <c r="E1943" s="66">
        <v>1</v>
      </c>
      <c r="F1943" s="67">
        <v>324.64</v>
      </c>
      <c r="G1943" s="67">
        <v>10.67</v>
      </c>
      <c r="H1943" s="68" t="s">
        <v>2744</v>
      </c>
      <c r="I1943" s="67">
        <v>324.64</v>
      </c>
      <c r="J1943" s="67">
        <v>10.67</v>
      </c>
      <c r="K1943" s="65" t="s">
        <v>41</v>
      </c>
      <c r="L1943" s="125" t="str">
        <f>MID(Tabla62[[#This Row],[Contratista3]], 1,10)</f>
        <v xml:space="preserve">B35211200 </v>
      </c>
      <c r="M1943" s="69" t="s">
        <v>3</v>
      </c>
    </row>
    <row r="1944" spans="1:13" ht="30.75" customHeight="1">
      <c r="A1944" s="3" t="s">
        <v>24</v>
      </c>
      <c r="B1944" s="63" t="s">
        <v>5094</v>
      </c>
      <c r="C1944" s="64" t="s">
        <v>1</v>
      </c>
      <c r="D1944" s="65" t="s">
        <v>5095</v>
      </c>
      <c r="E1944" s="66">
        <v>1</v>
      </c>
      <c r="F1944" s="67">
        <v>4800</v>
      </c>
      <c r="G1944" s="67">
        <v>0</v>
      </c>
      <c r="H1944" s="68" t="s">
        <v>1645</v>
      </c>
      <c r="I1944" s="67">
        <v>4800</v>
      </c>
      <c r="J1944" s="67">
        <v>0</v>
      </c>
      <c r="K1944" s="65" t="s">
        <v>123</v>
      </c>
      <c r="L1944" s="125" t="str">
        <f>MID(Tabla62[[#This Row],[Contratista3]], 1,10)</f>
        <v>052850434E</v>
      </c>
      <c r="M1944" s="69" t="s">
        <v>3</v>
      </c>
    </row>
    <row r="1945" spans="1:13" ht="30.75" customHeight="1">
      <c r="A1945" s="3" t="s">
        <v>24</v>
      </c>
      <c r="B1945" s="63" t="s">
        <v>5096</v>
      </c>
      <c r="C1945" s="64" t="s">
        <v>1</v>
      </c>
      <c r="D1945" s="65" t="s">
        <v>5097</v>
      </c>
      <c r="E1945" s="66">
        <v>1</v>
      </c>
      <c r="F1945" s="67">
        <v>3025</v>
      </c>
      <c r="G1945" s="67">
        <v>211.75</v>
      </c>
      <c r="H1945" s="68" t="s">
        <v>1634</v>
      </c>
      <c r="I1945" s="67">
        <v>3025</v>
      </c>
      <c r="J1945" s="67">
        <v>211.75</v>
      </c>
      <c r="K1945" s="65" t="s">
        <v>5098</v>
      </c>
      <c r="L1945" s="125" t="str">
        <f>MID(Tabla62[[#This Row],[Contratista3]], 1,10)</f>
        <v>078512969P</v>
      </c>
      <c r="M1945" s="69" t="s">
        <v>3</v>
      </c>
    </row>
    <row r="1946" spans="1:13" ht="30.75" customHeight="1">
      <c r="A1946" s="3" t="s">
        <v>24</v>
      </c>
      <c r="B1946" s="63" t="s">
        <v>5099</v>
      </c>
      <c r="C1946" s="64" t="s">
        <v>1</v>
      </c>
      <c r="D1946" s="65" t="s">
        <v>5100</v>
      </c>
      <c r="E1946" s="66">
        <v>0.03</v>
      </c>
      <c r="F1946" s="67">
        <v>550</v>
      </c>
      <c r="G1946" s="67">
        <v>38.5</v>
      </c>
      <c r="H1946" s="68" t="s">
        <v>1396</v>
      </c>
      <c r="I1946" s="67">
        <v>550</v>
      </c>
      <c r="J1946" s="67">
        <v>38.5</v>
      </c>
      <c r="K1946" s="65" t="s">
        <v>100</v>
      </c>
      <c r="L1946" s="125" t="str">
        <f>MID(Tabla62[[#This Row],[Contratista3]], 1,10)</f>
        <v xml:space="preserve">B76047547 </v>
      </c>
      <c r="M1946" s="69" t="s">
        <v>3</v>
      </c>
    </row>
    <row r="1947" spans="1:13" ht="30.75" customHeight="1">
      <c r="A1947" s="3" t="s">
        <v>24</v>
      </c>
      <c r="B1947" s="63" t="s">
        <v>5101</v>
      </c>
      <c r="C1947" s="64" t="s">
        <v>1</v>
      </c>
      <c r="D1947" s="65" t="s">
        <v>5102</v>
      </c>
      <c r="E1947" s="66">
        <v>0.03</v>
      </c>
      <c r="F1947" s="67">
        <v>260</v>
      </c>
      <c r="G1947" s="67">
        <v>0</v>
      </c>
      <c r="H1947" s="68" t="s">
        <v>1396</v>
      </c>
      <c r="I1947" s="67">
        <v>260</v>
      </c>
      <c r="J1947" s="67">
        <v>0</v>
      </c>
      <c r="K1947" s="65" t="s">
        <v>157</v>
      </c>
      <c r="L1947" s="125" t="str">
        <f>MID(Tabla62[[#This Row],[Contratista3]], 1,10)</f>
        <v>078475441Q</v>
      </c>
      <c r="M1947" s="69" t="s">
        <v>3</v>
      </c>
    </row>
    <row r="1948" spans="1:13" ht="30.75" customHeight="1">
      <c r="A1948" s="3" t="s">
        <v>24</v>
      </c>
      <c r="B1948" s="63" t="s">
        <v>5103</v>
      </c>
      <c r="C1948" s="64" t="s">
        <v>1</v>
      </c>
      <c r="D1948" s="65" t="s">
        <v>3701</v>
      </c>
      <c r="E1948" s="66">
        <v>0.03</v>
      </c>
      <c r="F1948" s="67">
        <v>42.57</v>
      </c>
      <c r="G1948" s="67">
        <v>2.98</v>
      </c>
      <c r="H1948" s="68" t="s">
        <v>1396</v>
      </c>
      <c r="I1948" s="67">
        <v>42.57</v>
      </c>
      <c r="J1948" s="67">
        <v>2.98</v>
      </c>
      <c r="K1948" s="65" t="s">
        <v>42</v>
      </c>
      <c r="L1948" s="125" t="str">
        <f>MID(Tabla62[[#This Row],[Contratista3]], 1,10)</f>
        <v xml:space="preserve">B35419977 </v>
      </c>
      <c r="M1948" s="69" t="s">
        <v>3</v>
      </c>
    </row>
    <row r="1949" spans="1:13" ht="30.75" customHeight="1">
      <c r="A1949" s="3" t="s">
        <v>24</v>
      </c>
      <c r="B1949" s="63" t="s">
        <v>5104</v>
      </c>
      <c r="C1949" s="64" t="s">
        <v>1</v>
      </c>
      <c r="D1949" s="65" t="s">
        <v>4006</v>
      </c>
      <c r="E1949" s="66">
        <v>0.03</v>
      </c>
      <c r="F1949" s="67">
        <v>1580.64</v>
      </c>
      <c r="G1949" s="67">
        <v>0</v>
      </c>
      <c r="H1949" s="68" t="s">
        <v>5105</v>
      </c>
      <c r="I1949" s="67">
        <v>1580.64</v>
      </c>
      <c r="J1949" s="67">
        <v>0</v>
      </c>
      <c r="K1949" s="65" t="s">
        <v>4220</v>
      </c>
      <c r="L1949" s="125" t="str">
        <f>MID(Tabla62[[#This Row],[Contratista3]], 1,10)</f>
        <v>045781076J</v>
      </c>
      <c r="M1949" s="69" t="s">
        <v>3</v>
      </c>
    </row>
    <row r="1950" spans="1:13" ht="30.75" customHeight="1">
      <c r="A1950" s="3" t="s">
        <v>24</v>
      </c>
      <c r="B1950" s="63" t="s">
        <v>5106</v>
      </c>
      <c r="C1950" s="64" t="s">
        <v>1</v>
      </c>
      <c r="D1950" s="65" t="s">
        <v>5107</v>
      </c>
      <c r="E1950" s="66">
        <v>0.03</v>
      </c>
      <c r="F1950" s="67">
        <v>7.79</v>
      </c>
      <c r="G1950" s="67">
        <v>0</v>
      </c>
      <c r="H1950" s="68" t="s">
        <v>1396</v>
      </c>
      <c r="I1950" s="67">
        <v>7.79</v>
      </c>
      <c r="J1950" s="67">
        <v>0</v>
      </c>
      <c r="K1950" s="65" t="s">
        <v>76</v>
      </c>
      <c r="L1950" s="125" t="str">
        <f>MID(Tabla62[[#This Row],[Contratista3]], 1,10)</f>
        <v xml:space="preserve">A28141935 </v>
      </c>
      <c r="M1950" s="69" t="s">
        <v>3</v>
      </c>
    </row>
    <row r="1951" spans="1:13" ht="30.75" customHeight="1">
      <c r="A1951" s="3" t="s">
        <v>24</v>
      </c>
      <c r="B1951" s="63" t="s">
        <v>5108</v>
      </c>
      <c r="C1951" s="64" t="s">
        <v>1</v>
      </c>
      <c r="D1951" s="65" t="s">
        <v>5109</v>
      </c>
      <c r="E1951" s="66">
        <v>0.03</v>
      </c>
      <c r="F1951" s="67">
        <v>71</v>
      </c>
      <c r="G1951" s="67">
        <v>4.97</v>
      </c>
      <c r="H1951" s="68" t="s">
        <v>1396</v>
      </c>
      <c r="I1951" s="67">
        <v>71</v>
      </c>
      <c r="J1951" s="67">
        <v>4.97</v>
      </c>
      <c r="K1951" s="65" t="s">
        <v>46</v>
      </c>
      <c r="L1951" s="125" t="str">
        <f>MID(Tabla62[[#This Row],[Contratista3]], 1,10)</f>
        <v xml:space="preserve">A35045459 </v>
      </c>
      <c r="M1951" s="69" t="s">
        <v>3</v>
      </c>
    </row>
    <row r="1952" spans="1:13" ht="30.75" customHeight="1">
      <c r="A1952" s="3" t="s">
        <v>24</v>
      </c>
      <c r="B1952" s="63" t="s">
        <v>5110</v>
      </c>
      <c r="C1952" s="64" t="s">
        <v>1</v>
      </c>
      <c r="D1952" s="65" t="s">
        <v>5111</v>
      </c>
      <c r="E1952" s="66">
        <v>0.03</v>
      </c>
      <c r="F1952" s="67">
        <v>242.49</v>
      </c>
      <c r="G1952" s="67">
        <v>16.97</v>
      </c>
      <c r="H1952" s="68" t="s">
        <v>1396</v>
      </c>
      <c r="I1952" s="67">
        <v>242.49</v>
      </c>
      <c r="J1952" s="67">
        <v>16.97</v>
      </c>
      <c r="K1952" s="65" t="s">
        <v>100</v>
      </c>
      <c r="L1952" s="125" t="str">
        <f>MID(Tabla62[[#This Row],[Contratista3]], 1,10)</f>
        <v xml:space="preserve">B76047547 </v>
      </c>
      <c r="M1952" s="69" t="s">
        <v>3</v>
      </c>
    </row>
    <row r="1953" spans="1:13" ht="30.75" customHeight="1">
      <c r="A1953" s="3" t="s">
        <v>24</v>
      </c>
      <c r="B1953" s="63" t="s">
        <v>5112</v>
      </c>
      <c r="C1953" s="64" t="s">
        <v>1</v>
      </c>
      <c r="D1953" s="65" t="s">
        <v>5113</v>
      </c>
      <c r="E1953" s="66">
        <v>0.03</v>
      </c>
      <c r="F1953" s="67">
        <v>400</v>
      </c>
      <c r="G1953" s="67">
        <v>0</v>
      </c>
      <c r="H1953" s="68" t="s">
        <v>1396</v>
      </c>
      <c r="I1953" s="67">
        <v>400</v>
      </c>
      <c r="J1953" s="67">
        <v>0</v>
      </c>
      <c r="K1953" s="65" t="s">
        <v>4874</v>
      </c>
      <c r="L1953" s="125" t="str">
        <f>MID(Tabla62[[#This Row],[Contratista3]], 1,10)</f>
        <v>042835594A</v>
      </c>
      <c r="M1953" s="69" t="s">
        <v>3</v>
      </c>
    </row>
    <row r="1954" spans="1:13" ht="30.75" customHeight="1">
      <c r="A1954" s="3" t="s">
        <v>24</v>
      </c>
      <c r="B1954" s="63" t="s">
        <v>5114</v>
      </c>
      <c r="C1954" s="64" t="s">
        <v>1</v>
      </c>
      <c r="D1954" s="65" t="s">
        <v>5115</v>
      </c>
      <c r="E1954" s="66">
        <v>0.03</v>
      </c>
      <c r="F1954" s="67">
        <v>260</v>
      </c>
      <c r="G1954" s="67">
        <v>0</v>
      </c>
      <c r="H1954" s="68" t="s">
        <v>1396</v>
      </c>
      <c r="I1954" s="67">
        <v>260</v>
      </c>
      <c r="J1954" s="67">
        <v>0</v>
      </c>
      <c r="K1954" s="65" t="s">
        <v>3999</v>
      </c>
      <c r="L1954" s="125" t="str">
        <f>MID(Tabla62[[#This Row],[Contratista3]], 1,10)</f>
        <v>044723944F</v>
      </c>
      <c r="M1954" s="69" t="s">
        <v>3</v>
      </c>
    </row>
    <row r="1955" spans="1:13" ht="30.75" customHeight="1">
      <c r="A1955" s="3" t="s">
        <v>24</v>
      </c>
      <c r="B1955" s="63" t="s">
        <v>5116</v>
      </c>
      <c r="C1955" s="64" t="s">
        <v>1</v>
      </c>
      <c r="D1955" s="65" t="s">
        <v>5117</v>
      </c>
      <c r="E1955" s="66">
        <v>0.03</v>
      </c>
      <c r="F1955" s="67">
        <v>260</v>
      </c>
      <c r="G1955" s="67">
        <v>0</v>
      </c>
      <c r="H1955" s="68" t="s">
        <v>1396</v>
      </c>
      <c r="I1955" s="67">
        <v>260</v>
      </c>
      <c r="J1955" s="67">
        <v>0</v>
      </c>
      <c r="K1955" s="65" t="s">
        <v>144</v>
      </c>
      <c r="L1955" s="125" t="str">
        <f>MID(Tabla62[[#This Row],[Contratista3]], 1,10)</f>
        <v>044324290R</v>
      </c>
      <c r="M1955" s="69" t="s">
        <v>3</v>
      </c>
    </row>
    <row r="1956" spans="1:13" ht="30.75" customHeight="1">
      <c r="A1956" s="3" t="s">
        <v>24</v>
      </c>
      <c r="B1956" s="63" t="s">
        <v>5118</v>
      </c>
      <c r="C1956" s="64" t="s">
        <v>0</v>
      </c>
      <c r="D1956" s="65" t="s">
        <v>5119</v>
      </c>
      <c r="E1956" s="66">
        <v>0.03</v>
      </c>
      <c r="F1956" s="67">
        <v>9600</v>
      </c>
      <c r="G1956" s="67">
        <v>0</v>
      </c>
      <c r="H1956" s="68" t="s">
        <v>1396</v>
      </c>
      <c r="I1956" s="67">
        <v>9600</v>
      </c>
      <c r="J1956" s="67">
        <v>0</v>
      </c>
      <c r="K1956" s="65" t="s">
        <v>5120</v>
      </c>
      <c r="L1956" s="125" t="str">
        <f>MID(Tabla62[[#This Row],[Contratista3]], 1,10)</f>
        <v>042722596G</v>
      </c>
      <c r="M1956" s="69" t="s">
        <v>3</v>
      </c>
    </row>
    <row r="1957" spans="1:13" ht="30.75" customHeight="1">
      <c r="A1957" s="3" t="s">
        <v>24</v>
      </c>
      <c r="B1957" s="63" t="s">
        <v>5121</v>
      </c>
      <c r="C1957" s="64" t="s">
        <v>0</v>
      </c>
      <c r="D1957" s="65" t="s">
        <v>5122</v>
      </c>
      <c r="E1957" s="66">
        <v>0.03</v>
      </c>
      <c r="F1957" s="67">
        <v>14900</v>
      </c>
      <c r="G1957" s="67">
        <v>0</v>
      </c>
      <c r="H1957" s="68" t="s">
        <v>1396</v>
      </c>
      <c r="I1957" s="67">
        <v>14900</v>
      </c>
      <c r="J1957" s="67">
        <v>0</v>
      </c>
      <c r="K1957" s="65" t="s">
        <v>5123</v>
      </c>
      <c r="L1957" s="125" t="str">
        <f>MID(Tabla62[[#This Row],[Contratista3]], 1,10)</f>
        <v>014533228B</v>
      </c>
      <c r="M1957" s="69" t="s">
        <v>3</v>
      </c>
    </row>
    <row r="1958" spans="1:13" ht="30.75" customHeight="1">
      <c r="A1958" s="3" t="s">
        <v>24</v>
      </c>
      <c r="B1958" s="63" t="s">
        <v>5124</v>
      </c>
      <c r="C1958" s="64" t="s">
        <v>0</v>
      </c>
      <c r="D1958" s="65" t="s">
        <v>5125</v>
      </c>
      <c r="E1958" s="66">
        <v>0.03</v>
      </c>
      <c r="F1958" s="67">
        <v>14980</v>
      </c>
      <c r="G1958" s="67">
        <v>0</v>
      </c>
      <c r="H1958" s="68" t="s">
        <v>1396</v>
      </c>
      <c r="I1958" s="67">
        <v>14980</v>
      </c>
      <c r="J1958" s="67">
        <v>0</v>
      </c>
      <c r="K1958" s="65" t="s">
        <v>5126</v>
      </c>
      <c r="L1958" s="125" t="str">
        <f>MID(Tabla62[[#This Row],[Contratista3]], 1,10)</f>
        <v>042630069Y</v>
      </c>
      <c r="M1958" s="69" t="s">
        <v>3</v>
      </c>
    </row>
    <row r="1959" spans="1:13" ht="30.75" customHeight="1">
      <c r="A1959" s="3" t="s">
        <v>24</v>
      </c>
      <c r="B1959" s="63" t="s">
        <v>5127</v>
      </c>
      <c r="C1959" s="64" t="s">
        <v>1</v>
      </c>
      <c r="D1959" s="65" t="s">
        <v>5128</v>
      </c>
      <c r="E1959" s="66">
        <v>0.03</v>
      </c>
      <c r="F1959" s="67">
        <v>700</v>
      </c>
      <c r="G1959" s="67">
        <v>49</v>
      </c>
      <c r="H1959" s="68" t="s">
        <v>1396</v>
      </c>
      <c r="I1959" s="67">
        <v>700</v>
      </c>
      <c r="J1959" s="67">
        <v>49</v>
      </c>
      <c r="K1959" s="65" t="s">
        <v>114</v>
      </c>
      <c r="L1959" s="125" t="str">
        <f>MID(Tabla62[[#This Row],[Contratista3]], 1,10)</f>
        <v xml:space="preserve">B76305051 </v>
      </c>
      <c r="M1959" s="69" t="s">
        <v>3</v>
      </c>
    </row>
    <row r="1960" spans="1:13" ht="30.75" customHeight="1">
      <c r="A1960" s="3" t="s">
        <v>24</v>
      </c>
      <c r="B1960" s="63" t="s">
        <v>5129</v>
      </c>
      <c r="C1960" s="64" t="s">
        <v>0</v>
      </c>
      <c r="D1960" s="65" t="s">
        <v>5130</v>
      </c>
      <c r="E1960" s="66">
        <v>0.03</v>
      </c>
      <c r="F1960" s="67">
        <v>106.65</v>
      </c>
      <c r="G1960" s="67">
        <v>7.47</v>
      </c>
      <c r="H1960" s="68" t="s">
        <v>1396</v>
      </c>
      <c r="I1960" s="67">
        <v>106.65</v>
      </c>
      <c r="J1960" s="67">
        <v>7.47</v>
      </c>
      <c r="K1960" s="65" t="s">
        <v>80</v>
      </c>
      <c r="L1960" s="125" t="str">
        <f>MID(Tabla62[[#This Row],[Contratista3]], 1,10)</f>
        <v xml:space="preserve">A78990413 </v>
      </c>
      <c r="M1960" s="69" t="s">
        <v>3</v>
      </c>
    </row>
    <row r="1961" spans="1:13" ht="30.75" customHeight="1">
      <c r="A1961" s="3" t="s">
        <v>24</v>
      </c>
      <c r="B1961" s="63" t="s">
        <v>5131</v>
      </c>
      <c r="C1961" s="64" t="s">
        <v>1</v>
      </c>
      <c r="D1961" s="65" t="s">
        <v>5132</v>
      </c>
      <c r="E1961" s="66">
        <v>0.03</v>
      </c>
      <c r="F1961" s="67">
        <v>33.53</v>
      </c>
      <c r="G1961" s="67">
        <v>2.35</v>
      </c>
      <c r="H1961" s="68" t="s">
        <v>1396</v>
      </c>
      <c r="I1961" s="67">
        <v>33.53</v>
      </c>
      <c r="J1961" s="67">
        <v>2.35</v>
      </c>
      <c r="K1961" s="65" t="s">
        <v>80</v>
      </c>
      <c r="L1961" s="125" t="str">
        <f>MID(Tabla62[[#This Row],[Contratista3]], 1,10)</f>
        <v xml:space="preserve">A78990413 </v>
      </c>
      <c r="M1961" s="69" t="s">
        <v>3</v>
      </c>
    </row>
    <row r="1962" spans="1:13" ht="30.75" customHeight="1">
      <c r="A1962" s="3" t="s">
        <v>24</v>
      </c>
      <c r="B1962" s="63" t="s">
        <v>5133</v>
      </c>
      <c r="C1962" s="64" t="s">
        <v>0</v>
      </c>
      <c r="D1962" s="65" t="s">
        <v>5130</v>
      </c>
      <c r="E1962" s="66">
        <v>0.03</v>
      </c>
      <c r="F1962" s="67">
        <v>75.819999999999993</v>
      </c>
      <c r="G1962" s="67">
        <v>5.31</v>
      </c>
      <c r="H1962" s="68" t="s">
        <v>1396</v>
      </c>
      <c r="I1962" s="67">
        <v>75.819999999999993</v>
      </c>
      <c r="J1962" s="67">
        <v>5.31</v>
      </c>
      <c r="K1962" s="65" t="s">
        <v>80</v>
      </c>
      <c r="L1962" s="125" t="str">
        <f>MID(Tabla62[[#This Row],[Contratista3]], 1,10)</f>
        <v xml:space="preserve">A78990413 </v>
      </c>
      <c r="M1962" s="69" t="s">
        <v>3</v>
      </c>
    </row>
    <row r="1963" spans="1:13" ht="30.75" customHeight="1">
      <c r="A1963" s="3" t="s">
        <v>24</v>
      </c>
      <c r="B1963" s="63" t="s">
        <v>5134</v>
      </c>
      <c r="C1963" s="64" t="s">
        <v>1</v>
      </c>
      <c r="D1963" s="65" t="s">
        <v>5135</v>
      </c>
      <c r="E1963" s="66">
        <v>3</v>
      </c>
      <c r="F1963" s="67">
        <v>1586</v>
      </c>
      <c r="G1963" s="67">
        <v>111.02</v>
      </c>
      <c r="H1963" s="68" t="s">
        <v>1396</v>
      </c>
      <c r="I1963" s="67">
        <v>1586</v>
      </c>
      <c r="J1963" s="67">
        <v>111.02</v>
      </c>
      <c r="K1963" s="65" t="s">
        <v>52</v>
      </c>
      <c r="L1963" s="125" t="str">
        <f>MID(Tabla62[[#This Row],[Contratista3]], 1,10)</f>
        <v xml:space="preserve">B76210632 </v>
      </c>
      <c r="M1963" s="69" t="s">
        <v>3</v>
      </c>
    </row>
    <row r="1964" spans="1:13" ht="30.75" customHeight="1">
      <c r="A1964" s="3" t="s">
        <v>24</v>
      </c>
      <c r="B1964" s="63" t="s">
        <v>5136</v>
      </c>
      <c r="C1964" s="64" t="s">
        <v>1</v>
      </c>
      <c r="D1964" s="65" t="s">
        <v>5137</v>
      </c>
      <c r="E1964" s="66">
        <v>0.06</v>
      </c>
      <c r="F1964" s="67">
        <v>1149</v>
      </c>
      <c r="G1964" s="67">
        <v>80.430000000000007</v>
      </c>
      <c r="H1964" s="68" t="s">
        <v>1396</v>
      </c>
      <c r="I1964" s="67">
        <v>1149</v>
      </c>
      <c r="J1964" s="67">
        <v>80.430000000000007</v>
      </c>
      <c r="K1964" s="65" t="s">
        <v>162</v>
      </c>
      <c r="L1964" s="125" t="str">
        <f>MID(Tabla62[[#This Row],[Contratista3]], 1,10)</f>
        <v xml:space="preserve">B35847029 </v>
      </c>
      <c r="M1964" s="69" t="s">
        <v>3</v>
      </c>
    </row>
    <row r="1965" spans="1:13" ht="30.75" customHeight="1">
      <c r="A1965" s="3" t="s">
        <v>24</v>
      </c>
      <c r="B1965" s="63" t="s">
        <v>5138</v>
      </c>
      <c r="C1965" s="64" t="s">
        <v>1</v>
      </c>
      <c r="D1965" s="65" t="s">
        <v>5139</v>
      </c>
      <c r="E1965" s="66">
        <v>0.03</v>
      </c>
      <c r="F1965" s="67">
        <v>430</v>
      </c>
      <c r="G1965" s="67">
        <v>30.1</v>
      </c>
      <c r="H1965" s="68" t="s">
        <v>1396</v>
      </c>
      <c r="I1965" s="67">
        <v>430</v>
      </c>
      <c r="J1965" s="67">
        <v>30.1</v>
      </c>
      <c r="K1965" s="65" t="s">
        <v>4877</v>
      </c>
      <c r="L1965" s="125" t="str">
        <f>MID(Tabla62[[#This Row],[Contratista3]], 1,10)</f>
        <v>047950210V</v>
      </c>
      <c r="M1965" s="69" t="s">
        <v>3</v>
      </c>
    </row>
    <row r="1966" spans="1:13" ht="30.75" customHeight="1">
      <c r="A1966" s="3" t="s">
        <v>24</v>
      </c>
      <c r="B1966" s="63" t="s">
        <v>5140</v>
      </c>
      <c r="C1966" s="64" t="s">
        <v>1</v>
      </c>
      <c r="D1966" s="65" t="s">
        <v>5141</v>
      </c>
      <c r="E1966" s="66">
        <v>0.03</v>
      </c>
      <c r="F1966" s="67">
        <v>150</v>
      </c>
      <c r="G1966" s="67">
        <v>0</v>
      </c>
      <c r="H1966" s="68" t="s">
        <v>1396</v>
      </c>
      <c r="I1966" s="67">
        <v>150</v>
      </c>
      <c r="J1966" s="67">
        <v>0</v>
      </c>
      <c r="K1966" s="65" t="s">
        <v>5142</v>
      </c>
      <c r="L1966" s="125" t="str">
        <f>MID(Tabla62[[#This Row],[Contratista3]], 1,10)</f>
        <v xml:space="preserve">G35872472 </v>
      </c>
      <c r="M1966" s="69" t="s">
        <v>3</v>
      </c>
    </row>
    <row r="1967" spans="1:13" ht="30.75" customHeight="1">
      <c r="A1967" s="3" t="s">
        <v>24</v>
      </c>
      <c r="B1967" s="63" t="s">
        <v>5143</v>
      </c>
      <c r="C1967" s="64" t="s">
        <v>0</v>
      </c>
      <c r="D1967" s="65" t="s">
        <v>5144</v>
      </c>
      <c r="E1967" s="66">
        <v>0.03</v>
      </c>
      <c r="F1967" s="67">
        <v>3989.97</v>
      </c>
      <c r="G1967" s="67">
        <v>0</v>
      </c>
      <c r="H1967" s="68" t="s">
        <v>1396</v>
      </c>
      <c r="I1967" s="67">
        <v>3989.97</v>
      </c>
      <c r="J1967" s="67">
        <v>0</v>
      </c>
      <c r="K1967" s="65" t="s">
        <v>5058</v>
      </c>
      <c r="L1967" s="125" t="str">
        <f>MID(Tabla62[[#This Row],[Contratista3]], 1,10)</f>
        <v>041965567C</v>
      </c>
      <c r="M1967" s="69" t="s">
        <v>3</v>
      </c>
    </row>
    <row r="1968" spans="1:13" ht="30.75" customHeight="1">
      <c r="A1968" s="3" t="s">
        <v>24</v>
      </c>
      <c r="B1968" s="63" t="s">
        <v>5145</v>
      </c>
      <c r="C1968" s="64" t="s">
        <v>0</v>
      </c>
      <c r="D1968" s="65" t="s">
        <v>5146</v>
      </c>
      <c r="E1968" s="66">
        <v>0.03</v>
      </c>
      <c r="F1968" s="67">
        <v>9528.5</v>
      </c>
      <c r="G1968" s="67">
        <v>667</v>
      </c>
      <c r="H1968" s="68" t="s">
        <v>1396</v>
      </c>
      <c r="I1968" s="67">
        <v>9528.5</v>
      </c>
      <c r="J1968" s="67">
        <v>667</v>
      </c>
      <c r="K1968" s="65" t="s">
        <v>3870</v>
      </c>
      <c r="L1968" s="125" t="str">
        <f>MID(Tabla62[[#This Row],[Contratista3]], 1,10)</f>
        <v xml:space="preserve">B35767656 </v>
      </c>
      <c r="M1968" s="69" t="s">
        <v>3</v>
      </c>
    </row>
    <row r="1969" spans="1:13" ht="30.75" customHeight="1">
      <c r="A1969" s="3" t="s">
        <v>24</v>
      </c>
      <c r="B1969" s="63" t="s">
        <v>5147</v>
      </c>
      <c r="C1969" s="64" t="s">
        <v>1</v>
      </c>
      <c r="D1969" s="65" t="s">
        <v>5148</v>
      </c>
      <c r="E1969" s="66">
        <v>0.03</v>
      </c>
      <c r="F1969" s="67">
        <v>360</v>
      </c>
      <c r="G1969" s="67">
        <v>25.2</v>
      </c>
      <c r="H1969" s="68" t="s">
        <v>1396</v>
      </c>
      <c r="I1969" s="67">
        <v>360</v>
      </c>
      <c r="J1969" s="67">
        <v>25.2</v>
      </c>
      <c r="K1969" s="65" t="s">
        <v>73</v>
      </c>
      <c r="L1969" s="125" t="str">
        <f>MID(Tabla62[[#This Row],[Contratista3]], 1,10)</f>
        <v xml:space="preserve">B35935584 </v>
      </c>
      <c r="M1969" s="69" t="s">
        <v>3</v>
      </c>
    </row>
    <row r="1970" spans="1:13" ht="30.75" customHeight="1">
      <c r="A1970" s="3" t="s">
        <v>24</v>
      </c>
      <c r="B1970" s="63" t="s">
        <v>5149</v>
      </c>
      <c r="C1970" s="64" t="s">
        <v>1</v>
      </c>
      <c r="D1970" s="65" t="s">
        <v>5150</v>
      </c>
      <c r="E1970" s="66">
        <v>3</v>
      </c>
      <c r="F1970" s="67">
        <v>1718.75</v>
      </c>
      <c r="G1970" s="67">
        <v>120.31</v>
      </c>
      <c r="H1970" s="68" t="s">
        <v>1396</v>
      </c>
      <c r="I1970" s="67">
        <v>1718.75</v>
      </c>
      <c r="J1970" s="67">
        <v>120.31</v>
      </c>
      <c r="K1970" s="65" t="s">
        <v>82</v>
      </c>
      <c r="L1970" s="125" t="str">
        <f>MID(Tabla62[[#This Row],[Contratista3]], 1,10)</f>
        <v xml:space="preserve">B76090406 </v>
      </c>
      <c r="M1970" s="69" t="s">
        <v>3</v>
      </c>
    </row>
    <row r="1971" spans="1:13" ht="30.75" customHeight="1">
      <c r="A1971" s="3" t="s">
        <v>24</v>
      </c>
      <c r="B1971" s="63" t="s">
        <v>5151</v>
      </c>
      <c r="C1971" s="64" t="s">
        <v>1</v>
      </c>
      <c r="D1971" s="65" t="s">
        <v>5152</v>
      </c>
      <c r="E1971" s="66">
        <v>0.03</v>
      </c>
      <c r="F1971" s="67">
        <v>1700</v>
      </c>
      <c r="G1971" s="67">
        <v>0</v>
      </c>
      <c r="H1971" s="68" t="s">
        <v>1396</v>
      </c>
      <c r="I1971" s="67">
        <v>1700</v>
      </c>
      <c r="J1971" s="67">
        <v>0</v>
      </c>
      <c r="K1971" s="65" t="s">
        <v>155</v>
      </c>
      <c r="L1971" s="125" t="str">
        <f>MID(Tabla62[[#This Row],[Contratista3]], 1,10)</f>
        <v>042852016A</v>
      </c>
      <c r="M1971" s="69" t="s">
        <v>3</v>
      </c>
    </row>
    <row r="1972" spans="1:13" ht="30.75" customHeight="1">
      <c r="A1972" s="3" t="s">
        <v>24</v>
      </c>
      <c r="B1972" s="63" t="s">
        <v>5153</v>
      </c>
      <c r="C1972" s="64" t="s">
        <v>1</v>
      </c>
      <c r="D1972" s="65" t="s">
        <v>5154</v>
      </c>
      <c r="E1972" s="66">
        <v>0.03</v>
      </c>
      <c r="F1972" s="67">
        <v>4000</v>
      </c>
      <c r="G1972" s="67">
        <v>280</v>
      </c>
      <c r="H1972" s="68" t="s">
        <v>1396</v>
      </c>
      <c r="I1972" s="67">
        <v>4000</v>
      </c>
      <c r="J1972" s="67">
        <v>280</v>
      </c>
      <c r="K1972" s="65" t="s">
        <v>5155</v>
      </c>
      <c r="L1972" s="125" t="str">
        <f>MID(Tabla62[[#This Row],[Contratista3]], 1,10)</f>
        <v>028509017B</v>
      </c>
      <c r="M1972" s="69" t="s">
        <v>3</v>
      </c>
    </row>
    <row r="1973" spans="1:13" ht="30.75" customHeight="1">
      <c r="A1973" s="3" t="s">
        <v>24</v>
      </c>
      <c r="B1973" s="63" t="s">
        <v>5156</v>
      </c>
      <c r="C1973" s="64" t="s">
        <v>1</v>
      </c>
      <c r="D1973" s="65" t="s">
        <v>5157</v>
      </c>
      <c r="E1973" s="66">
        <v>0.03</v>
      </c>
      <c r="F1973" s="67">
        <v>3200</v>
      </c>
      <c r="G1973" s="67">
        <v>0</v>
      </c>
      <c r="H1973" s="68" t="s">
        <v>1396</v>
      </c>
      <c r="I1973" s="67">
        <v>3200</v>
      </c>
      <c r="J1973" s="67">
        <v>0</v>
      </c>
      <c r="K1973" s="65" t="s">
        <v>5158</v>
      </c>
      <c r="L1973" s="125" t="str">
        <f>MID(Tabla62[[#This Row],[Contratista3]], 1,10)</f>
        <v>042785266E</v>
      </c>
      <c r="M1973" s="69" t="s">
        <v>3</v>
      </c>
    </row>
    <row r="1974" spans="1:13" ht="30.75" customHeight="1">
      <c r="A1974" s="3" t="s">
        <v>24</v>
      </c>
      <c r="B1974" s="63" t="s">
        <v>5159</v>
      </c>
      <c r="C1974" s="64" t="s">
        <v>0</v>
      </c>
      <c r="D1974" s="65" t="s">
        <v>5160</v>
      </c>
      <c r="E1974" s="66">
        <v>2</v>
      </c>
      <c r="F1974" s="67">
        <v>166.5</v>
      </c>
      <c r="G1974" s="67">
        <v>11.66</v>
      </c>
      <c r="H1974" s="68" t="s">
        <v>1396</v>
      </c>
      <c r="I1974" s="67">
        <v>166.5</v>
      </c>
      <c r="J1974" s="67">
        <v>11.66</v>
      </c>
      <c r="K1974" s="65" t="s">
        <v>75</v>
      </c>
      <c r="L1974" s="125" t="str">
        <f>MID(Tabla62[[#This Row],[Contratista3]], 1,10)</f>
        <v>043767018L</v>
      </c>
      <c r="M1974" s="69" t="s">
        <v>3</v>
      </c>
    </row>
    <row r="1975" spans="1:13" ht="30.75" customHeight="1">
      <c r="A1975" s="3" t="s">
        <v>24</v>
      </c>
      <c r="B1975" s="63" t="s">
        <v>5161</v>
      </c>
      <c r="C1975" s="64" t="s">
        <v>1</v>
      </c>
      <c r="D1975" s="65" t="s">
        <v>5162</v>
      </c>
      <c r="E1975" s="66">
        <v>0.03</v>
      </c>
      <c r="F1975" s="67">
        <v>1850</v>
      </c>
      <c r="G1975" s="67">
        <v>0</v>
      </c>
      <c r="H1975" s="68" t="s">
        <v>1396</v>
      </c>
      <c r="I1975" s="67">
        <v>1850</v>
      </c>
      <c r="J1975" s="67">
        <v>0</v>
      </c>
      <c r="K1975" s="65" t="s">
        <v>171</v>
      </c>
      <c r="L1975" s="125" t="str">
        <f>MID(Tabla62[[#This Row],[Contratista3]], 1,10)</f>
        <v>044703143K</v>
      </c>
      <c r="M1975" s="69" t="s">
        <v>3</v>
      </c>
    </row>
    <row r="1976" spans="1:13" ht="30.75" customHeight="1">
      <c r="A1976" s="3" t="s">
        <v>24</v>
      </c>
      <c r="B1976" s="63" t="s">
        <v>5163</v>
      </c>
      <c r="C1976" s="64" t="s">
        <v>1</v>
      </c>
      <c r="D1976" s="65" t="s">
        <v>5164</v>
      </c>
      <c r="E1976" s="66">
        <v>1</v>
      </c>
      <c r="F1976" s="67">
        <v>132.61000000000001</v>
      </c>
      <c r="G1976" s="67">
        <v>9.2799999999999994</v>
      </c>
      <c r="H1976" s="68" t="s">
        <v>1396</v>
      </c>
      <c r="I1976" s="67">
        <v>132.61000000000001</v>
      </c>
      <c r="J1976" s="67">
        <v>9.2799999999999994</v>
      </c>
      <c r="K1976" s="65" t="s">
        <v>75</v>
      </c>
      <c r="L1976" s="125" t="str">
        <f>MID(Tabla62[[#This Row],[Contratista3]], 1,10)</f>
        <v>043767018L</v>
      </c>
      <c r="M1976" s="69" t="s">
        <v>3</v>
      </c>
    </row>
    <row r="1977" spans="1:13" ht="30.75" customHeight="1">
      <c r="A1977" s="3" t="s">
        <v>24</v>
      </c>
      <c r="B1977" s="63" t="s">
        <v>5165</v>
      </c>
      <c r="C1977" s="64" t="s">
        <v>1</v>
      </c>
      <c r="D1977" s="65" t="s">
        <v>5166</v>
      </c>
      <c r="E1977" s="66">
        <v>0.06</v>
      </c>
      <c r="F1977" s="67">
        <v>216.3</v>
      </c>
      <c r="G1977" s="67">
        <v>0</v>
      </c>
      <c r="H1977" s="68" t="s">
        <v>1396</v>
      </c>
      <c r="I1977" s="67">
        <v>216.3</v>
      </c>
      <c r="J1977" s="67">
        <v>0</v>
      </c>
      <c r="K1977" s="65" t="s">
        <v>76</v>
      </c>
      <c r="L1977" s="125" t="str">
        <f>MID(Tabla62[[#This Row],[Contratista3]], 1,10)</f>
        <v xml:space="preserve">A28141935 </v>
      </c>
      <c r="M1977" s="69" t="s">
        <v>3</v>
      </c>
    </row>
    <row r="1978" spans="1:13" ht="30.75" customHeight="1">
      <c r="A1978" s="3" t="s">
        <v>24</v>
      </c>
      <c r="B1978" s="63" t="s">
        <v>5167</v>
      </c>
      <c r="C1978" s="64" t="s">
        <v>1</v>
      </c>
      <c r="D1978" s="65" t="s">
        <v>5168</v>
      </c>
      <c r="E1978" s="66">
        <v>0.03</v>
      </c>
      <c r="F1978" s="67">
        <v>200</v>
      </c>
      <c r="G1978" s="67">
        <v>0</v>
      </c>
      <c r="H1978" s="68" t="s">
        <v>1396</v>
      </c>
      <c r="I1978" s="67">
        <v>200</v>
      </c>
      <c r="J1978" s="67">
        <v>0</v>
      </c>
      <c r="K1978" s="65" t="s">
        <v>5169</v>
      </c>
      <c r="L1978" s="125" t="str">
        <f>MID(Tabla62[[#This Row],[Contratista3]], 1,10)</f>
        <v>054051461N</v>
      </c>
      <c r="M1978" s="69" t="s">
        <v>3</v>
      </c>
    </row>
    <row r="1979" spans="1:13" ht="30.75" customHeight="1">
      <c r="A1979" s="3" t="s">
        <v>24</v>
      </c>
      <c r="B1979" s="63" t="s">
        <v>5170</v>
      </c>
      <c r="C1979" s="64" t="s">
        <v>1</v>
      </c>
      <c r="D1979" s="65" t="s">
        <v>5171</v>
      </c>
      <c r="E1979" s="66">
        <v>0.03</v>
      </c>
      <c r="F1979" s="67">
        <v>400</v>
      </c>
      <c r="G1979" s="67">
        <v>0</v>
      </c>
      <c r="H1979" s="68" t="s">
        <v>1396</v>
      </c>
      <c r="I1979" s="67">
        <v>400</v>
      </c>
      <c r="J1979" s="67">
        <v>0</v>
      </c>
      <c r="K1979" s="65" t="s">
        <v>144</v>
      </c>
      <c r="L1979" s="125" t="str">
        <f>MID(Tabla62[[#This Row],[Contratista3]], 1,10)</f>
        <v>044324290R</v>
      </c>
      <c r="M1979" s="69" t="s">
        <v>3</v>
      </c>
    </row>
    <row r="1980" spans="1:13" ht="30.75" customHeight="1">
      <c r="A1980" s="3" t="s">
        <v>24</v>
      </c>
      <c r="B1980" s="63" t="s">
        <v>5172</v>
      </c>
      <c r="C1980" s="64" t="s">
        <v>1</v>
      </c>
      <c r="D1980" s="65" t="s">
        <v>5173</v>
      </c>
      <c r="E1980" s="66">
        <v>0.03</v>
      </c>
      <c r="F1980" s="67">
        <v>543.48</v>
      </c>
      <c r="G1980" s="67">
        <v>38.04</v>
      </c>
      <c r="H1980" s="68" t="s">
        <v>1396</v>
      </c>
      <c r="I1980" s="67">
        <v>543.48</v>
      </c>
      <c r="J1980" s="67">
        <v>38.04</v>
      </c>
      <c r="K1980" s="65" t="s">
        <v>176</v>
      </c>
      <c r="L1980" s="125" t="str">
        <f>MID(Tabla62[[#This Row],[Contratista3]], 1,10)</f>
        <v>043287831Z</v>
      </c>
      <c r="M1980" s="69" t="s">
        <v>3</v>
      </c>
    </row>
    <row r="1981" spans="1:13" ht="30.75" customHeight="1">
      <c r="A1981" s="3" t="s">
        <v>24</v>
      </c>
      <c r="B1981" s="63" t="s">
        <v>5174</v>
      </c>
      <c r="C1981" s="64" t="s">
        <v>1</v>
      </c>
      <c r="D1981" s="65" t="s">
        <v>5175</v>
      </c>
      <c r="E1981" s="66">
        <v>0.03</v>
      </c>
      <c r="F1981" s="67">
        <v>76</v>
      </c>
      <c r="G1981" s="67">
        <v>0</v>
      </c>
      <c r="H1981" s="68" t="s">
        <v>1396</v>
      </c>
      <c r="I1981" s="67">
        <v>76</v>
      </c>
      <c r="J1981" s="67">
        <v>0</v>
      </c>
      <c r="K1981" s="65" t="s">
        <v>5176</v>
      </c>
      <c r="L1981" s="125" t="str">
        <f>MID(Tabla62[[#This Row],[Contratista3]], 1,10)</f>
        <v>044308077A</v>
      </c>
      <c r="M1981" s="69" t="s">
        <v>3</v>
      </c>
    </row>
    <row r="1982" spans="1:13" ht="30.75" customHeight="1">
      <c r="A1982" s="3" t="s">
        <v>24</v>
      </c>
      <c r="B1982" s="63" t="s">
        <v>5177</v>
      </c>
      <c r="C1982" s="64" t="s">
        <v>1</v>
      </c>
      <c r="D1982" s="65" t="s">
        <v>5178</v>
      </c>
      <c r="E1982" s="66">
        <v>0.03</v>
      </c>
      <c r="F1982" s="67">
        <v>228</v>
      </c>
      <c r="G1982" s="67">
        <v>0</v>
      </c>
      <c r="H1982" s="68" t="s">
        <v>1396</v>
      </c>
      <c r="I1982" s="67">
        <v>228</v>
      </c>
      <c r="J1982" s="67">
        <v>0</v>
      </c>
      <c r="K1982" s="65" t="s">
        <v>5176</v>
      </c>
      <c r="L1982" s="125" t="str">
        <f>MID(Tabla62[[#This Row],[Contratista3]], 1,10)</f>
        <v>044308077A</v>
      </c>
      <c r="M1982" s="69" t="s">
        <v>3</v>
      </c>
    </row>
    <row r="1983" spans="1:13" ht="30.75" customHeight="1">
      <c r="A1983" s="3" t="s">
        <v>24</v>
      </c>
      <c r="B1983" s="63" t="s">
        <v>5179</v>
      </c>
      <c r="C1983" s="64" t="s">
        <v>1</v>
      </c>
      <c r="D1983" s="65" t="s">
        <v>5180</v>
      </c>
      <c r="E1983" s="66">
        <v>0.03</v>
      </c>
      <c r="F1983" s="67">
        <v>200</v>
      </c>
      <c r="G1983" s="67">
        <v>14</v>
      </c>
      <c r="H1983" s="68" t="s">
        <v>1396</v>
      </c>
      <c r="I1983" s="67">
        <v>200</v>
      </c>
      <c r="J1983" s="67">
        <v>14</v>
      </c>
      <c r="K1983" s="65" t="s">
        <v>4877</v>
      </c>
      <c r="L1983" s="125" t="str">
        <f>MID(Tabla62[[#This Row],[Contratista3]], 1,10)</f>
        <v>047950210V</v>
      </c>
      <c r="M1983" s="69" t="s">
        <v>3</v>
      </c>
    </row>
    <row r="1984" spans="1:13" ht="30.75" customHeight="1">
      <c r="A1984" s="3" t="s">
        <v>24</v>
      </c>
      <c r="B1984" s="63" t="s">
        <v>5181</v>
      </c>
      <c r="C1984" s="64" t="s">
        <v>1</v>
      </c>
      <c r="D1984" s="65" t="s">
        <v>5182</v>
      </c>
      <c r="E1984" s="66">
        <v>0.1</v>
      </c>
      <c r="F1984" s="67">
        <v>2000</v>
      </c>
      <c r="G1984" s="67">
        <v>0</v>
      </c>
      <c r="H1984" s="68" t="s">
        <v>1396</v>
      </c>
      <c r="I1984" s="67">
        <v>2000</v>
      </c>
      <c r="J1984" s="67">
        <v>0</v>
      </c>
      <c r="K1984" s="65" t="s">
        <v>5183</v>
      </c>
      <c r="L1984" s="125" t="str">
        <f>MID(Tabla62[[#This Row],[Contratista3]], 1,10)</f>
        <v xml:space="preserve">B35364546 </v>
      </c>
      <c r="M1984" s="69" t="s">
        <v>3</v>
      </c>
    </row>
    <row r="1985" spans="1:13" ht="30.75" customHeight="1">
      <c r="A1985" s="3" t="s">
        <v>24</v>
      </c>
      <c r="B1985" s="63" t="s">
        <v>5184</v>
      </c>
      <c r="C1985" s="64" t="s">
        <v>1</v>
      </c>
      <c r="D1985" s="65" t="s">
        <v>5185</v>
      </c>
      <c r="E1985" s="66">
        <v>0.03</v>
      </c>
      <c r="F1985" s="67">
        <v>260</v>
      </c>
      <c r="G1985" s="67">
        <v>18.2</v>
      </c>
      <c r="H1985" s="68" t="s">
        <v>1396</v>
      </c>
      <c r="I1985" s="67">
        <v>260</v>
      </c>
      <c r="J1985" s="67">
        <v>18.2</v>
      </c>
      <c r="K1985" s="65" t="s">
        <v>4877</v>
      </c>
      <c r="L1985" s="125" t="str">
        <f>MID(Tabla62[[#This Row],[Contratista3]], 1,10)</f>
        <v>047950210V</v>
      </c>
      <c r="M1985" s="69" t="s">
        <v>3</v>
      </c>
    </row>
    <row r="1986" spans="1:13" ht="30.75" customHeight="1">
      <c r="A1986" s="3" t="s">
        <v>24</v>
      </c>
      <c r="B1986" s="63" t="s">
        <v>5186</v>
      </c>
      <c r="C1986" s="64" t="s">
        <v>0</v>
      </c>
      <c r="D1986" s="65" t="s">
        <v>5187</v>
      </c>
      <c r="E1986" s="66">
        <v>0.03</v>
      </c>
      <c r="F1986" s="67">
        <v>159.87</v>
      </c>
      <c r="G1986" s="67">
        <v>11.19</v>
      </c>
      <c r="H1986" s="68" t="s">
        <v>1396</v>
      </c>
      <c r="I1986" s="67">
        <v>159.87</v>
      </c>
      <c r="J1986" s="67">
        <v>11.19</v>
      </c>
      <c r="K1986" s="65" t="s">
        <v>4918</v>
      </c>
      <c r="L1986" s="125" t="str">
        <f>MID(Tabla62[[#This Row],[Contratista3]], 1,10)</f>
        <v xml:space="preserve">B41391731 </v>
      </c>
      <c r="M1986" s="69" t="s">
        <v>3</v>
      </c>
    </row>
    <row r="1987" spans="1:13" ht="30.75" customHeight="1">
      <c r="A1987" s="3" t="s">
        <v>24</v>
      </c>
      <c r="B1987" s="63" t="s">
        <v>5188</v>
      </c>
      <c r="C1987" s="64" t="s">
        <v>0</v>
      </c>
      <c r="D1987" s="65" t="s">
        <v>5189</v>
      </c>
      <c r="E1987" s="66">
        <v>0.03</v>
      </c>
      <c r="F1987" s="67">
        <v>1039.6500000000001</v>
      </c>
      <c r="G1987" s="67">
        <v>72.78</v>
      </c>
      <c r="H1987" s="68" t="s">
        <v>1396</v>
      </c>
      <c r="I1987" s="67">
        <v>1039.6500000000001</v>
      </c>
      <c r="J1987" s="67">
        <v>72.78</v>
      </c>
      <c r="K1987" s="65" t="s">
        <v>4918</v>
      </c>
      <c r="L1987" s="125" t="str">
        <f>MID(Tabla62[[#This Row],[Contratista3]], 1,10)</f>
        <v xml:space="preserve">B41391731 </v>
      </c>
      <c r="M1987" s="69" t="s">
        <v>3</v>
      </c>
    </row>
    <row r="1988" spans="1:13" ht="30.75" customHeight="1">
      <c r="A1988" s="3" t="s">
        <v>24</v>
      </c>
      <c r="B1988" s="63" t="s">
        <v>5190</v>
      </c>
      <c r="C1988" s="64" t="s">
        <v>0</v>
      </c>
      <c r="D1988" s="65" t="s">
        <v>30</v>
      </c>
      <c r="E1988" s="66">
        <v>0.03</v>
      </c>
      <c r="F1988" s="67">
        <v>651.45000000000005</v>
      </c>
      <c r="G1988" s="67">
        <v>0</v>
      </c>
      <c r="H1988" s="68" t="s">
        <v>1396</v>
      </c>
      <c r="I1988" s="67">
        <v>651.45000000000005</v>
      </c>
      <c r="J1988" s="67">
        <v>0</v>
      </c>
      <c r="K1988" s="65" t="s">
        <v>4570</v>
      </c>
      <c r="L1988" s="125" t="str">
        <f>MID(Tabla62[[#This Row],[Contratista3]], 1,10)</f>
        <v>042761158H</v>
      </c>
      <c r="M1988" s="69" t="s">
        <v>3</v>
      </c>
    </row>
    <row r="1989" spans="1:13" ht="30.75" customHeight="1">
      <c r="A1989" s="3" t="s">
        <v>24</v>
      </c>
      <c r="B1989" s="63" t="s">
        <v>5191</v>
      </c>
      <c r="C1989" s="64" t="s">
        <v>1</v>
      </c>
      <c r="D1989" s="65" t="s">
        <v>5192</v>
      </c>
      <c r="E1989" s="66">
        <v>0.03</v>
      </c>
      <c r="F1989" s="67">
        <v>217.39</v>
      </c>
      <c r="G1989" s="67">
        <v>15.22</v>
      </c>
      <c r="H1989" s="68" t="s">
        <v>1396</v>
      </c>
      <c r="I1989" s="67">
        <v>217.39</v>
      </c>
      <c r="J1989" s="67">
        <v>15.22</v>
      </c>
      <c r="K1989" s="65" t="s">
        <v>5193</v>
      </c>
      <c r="L1989" s="125" t="str">
        <f>MID(Tabla62[[#This Row],[Contratista3]], 1,10)</f>
        <v>054072849X</v>
      </c>
      <c r="M1989" s="69" t="s">
        <v>3</v>
      </c>
    </row>
    <row r="1990" spans="1:13" ht="30.75" customHeight="1">
      <c r="A1990" s="3" t="s">
        <v>24</v>
      </c>
      <c r="B1990" s="63" t="s">
        <v>5194</v>
      </c>
      <c r="C1990" s="64" t="s">
        <v>1</v>
      </c>
      <c r="D1990" s="65" t="s">
        <v>5195</v>
      </c>
      <c r="E1990" s="66">
        <v>0.03</v>
      </c>
      <c r="F1990" s="67">
        <v>250</v>
      </c>
      <c r="G1990" s="67">
        <v>0</v>
      </c>
      <c r="H1990" s="68" t="s">
        <v>1396</v>
      </c>
      <c r="I1990" s="67">
        <v>250</v>
      </c>
      <c r="J1990" s="67">
        <v>0</v>
      </c>
      <c r="K1990" s="65" t="s">
        <v>5196</v>
      </c>
      <c r="L1990" s="125" t="str">
        <f>MID(Tabla62[[#This Row],[Contratista3]], 1,10)</f>
        <v>021476416M</v>
      </c>
      <c r="M1990" s="69" t="s">
        <v>3</v>
      </c>
    </row>
    <row r="1991" spans="1:13" ht="30.75" customHeight="1">
      <c r="A1991" s="3" t="s">
        <v>24</v>
      </c>
      <c r="B1991" s="63" t="s">
        <v>5197</v>
      </c>
      <c r="C1991" s="64" t="s">
        <v>1</v>
      </c>
      <c r="D1991" s="65" t="s">
        <v>5198</v>
      </c>
      <c r="E1991" s="66">
        <v>0.1</v>
      </c>
      <c r="F1991" s="67">
        <v>2273.0100000000002</v>
      </c>
      <c r="G1991" s="67">
        <v>0</v>
      </c>
      <c r="H1991" s="68" t="s">
        <v>1396</v>
      </c>
      <c r="I1991" s="67">
        <v>2273.0100000000002</v>
      </c>
      <c r="J1991" s="67">
        <v>0</v>
      </c>
      <c r="K1991" s="65" t="s">
        <v>5199</v>
      </c>
      <c r="L1991" s="125" t="str">
        <f>MID(Tabla62[[#This Row],[Contratista3]], 1,10)</f>
        <v>038868404Z</v>
      </c>
      <c r="M1991" s="69" t="s">
        <v>3</v>
      </c>
    </row>
    <row r="1992" spans="1:13" ht="30.75" customHeight="1">
      <c r="A1992" s="3" t="s">
        <v>24</v>
      </c>
      <c r="B1992" s="63" t="s">
        <v>5200</v>
      </c>
      <c r="C1992" s="64" t="s">
        <v>0</v>
      </c>
      <c r="D1992" s="65" t="s">
        <v>5201</v>
      </c>
      <c r="E1992" s="66">
        <v>0.01</v>
      </c>
      <c r="F1992" s="67">
        <v>2140</v>
      </c>
      <c r="G1992" s="67">
        <v>140</v>
      </c>
      <c r="H1992" s="68" t="s">
        <v>2927</v>
      </c>
      <c r="I1992" s="67">
        <v>2140</v>
      </c>
      <c r="J1992" s="67">
        <v>0</v>
      </c>
      <c r="K1992" s="65" t="s">
        <v>5202</v>
      </c>
      <c r="L1992" s="125" t="str">
        <f>MID(Tabla62[[#This Row],[Contratista3]], 1,10)</f>
        <v xml:space="preserve">44743413H </v>
      </c>
      <c r="M1992" s="69" t="s">
        <v>3</v>
      </c>
    </row>
    <row r="1993" spans="1:13" ht="30.75" customHeight="1">
      <c r="A1993" s="3" t="s">
        <v>24</v>
      </c>
      <c r="B1993" s="70" t="s">
        <v>5203</v>
      </c>
      <c r="C1993" s="71" t="s">
        <v>0</v>
      </c>
      <c r="D1993" s="72" t="s">
        <v>5204</v>
      </c>
      <c r="E1993" s="73">
        <v>0.01</v>
      </c>
      <c r="F1993" s="74">
        <v>155.51</v>
      </c>
      <c r="G1993" s="74">
        <v>0</v>
      </c>
      <c r="H1993" s="75" t="s">
        <v>275</v>
      </c>
      <c r="I1993" s="74">
        <v>155.51</v>
      </c>
      <c r="J1993" s="74">
        <v>0</v>
      </c>
      <c r="K1993" s="72" t="s">
        <v>5205</v>
      </c>
      <c r="L1993" s="125" t="str">
        <f>MID(Tabla62[[#This Row],[Contratista3]], 1,10)</f>
        <v xml:space="preserve">B35094747 </v>
      </c>
      <c r="M1993" s="76" t="s">
        <v>3</v>
      </c>
    </row>
    <row r="1994" spans="1:13" ht="30.75" customHeight="1">
      <c r="A1994" s="3" t="s">
        <v>5262</v>
      </c>
      <c r="B1994" s="33" t="s">
        <v>5206</v>
      </c>
      <c r="C1994" s="34" t="s">
        <v>0</v>
      </c>
      <c r="D1994" s="35" t="s">
        <v>5207</v>
      </c>
      <c r="E1994" s="36">
        <v>1.93</v>
      </c>
      <c r="F1994" s="37">
        <v>14840</v>
      </c>
      <c r="G1994" s="37">
        <v>1038.8</v>
      </c>
      <c r="H1994" s="38" t="s">
        <v>347</v>
      </c>
      <c r="I1994" s="37">
        <v>14840</v>
      </c>
      <c r="J1994" s="37">
        <v>1038.8</v>
      </c>
      <c r="K1994" s="35" t="s">
        <v>5208</v>
      </c>
      <c r="L1994" s="125" t="str">
        <f>MID(Tabla62[[#This Row],[Contratista3]], 1,10)</f>
        <v xml:space="preserve">A82876905 </v>
      </c>
      <c r="M1994" s="39" t="s">
        <v>3</v>
      </c>
    </row>
    <row r="1995" spans="1:13" ht="30.75" customHeight="1">
      <c r="A1995" s="3" t="s">
        <v>5262</v>
      </c>
      <c r="B1995" s="40" t="s">
        <v>5209</v>
      </c>
      <c r="C1995" s="41" t="s">
        <v>0</v>
      </c>
      <c r="D1995" s="42" t="s">
        <v>5210</v>
      </c>
      <c r="E1995" s="43">
        <v>1.96</v>
      </c>
      <c r="F1995" s="44">
        <v>14750</v>
      </c>
      <c r="G1995" s="44">
        <v>1032.5</v>
      </c>
      <c r="H1995" s="45" t="s">
        <v>517</v>
      </c>
      <c r="I1995" s="44">
        <v>14750</v>
      </c>
      <c r="J1995" s="44">
        <v>1032.5</v>
      </c>
      <c r="K1995" s="42" t="s">
        <v>5211</v>
      </c>
      <c r="L1995" s="125" t="str">
        <f>MID(Tabla62[[#This Row],[Contratista3]], 1,10)</f>
        <v xml:space="preserve">B76015221 </v>
      </c>
      <c r="M1995" s="46" t="s">
        <v>3</v>
      </c>
    </row>
    <row r="1996" spans="1:13" ht="30.75" customHeight="1">
      <c r="A1996" s="3" t="s">
        <v>5262</v>
      </c>
      <c r="B1996" s="40" t="s">
        <v>5212</v>
      </c>
      <c r="C1996" s="41" t="s">
        <v>0</v>
      </c>
      <c r="D1996" s="42" t="s">
        <v>5213</v>
      </c>
      <c r="E1996" s="43">
        <v>2.46</v>
      </c>
      <c r="F1996" s="44">
        <v>14780</v>
      </c>
      <c r="G1996" s="44">
        <v>1034.5999999999999</v>
      </c>
      <c r="H1996" s="45" t="s">
        <v>517</v>
      </c>
      <c r="I1996" s="44">
        <v>14780</v>
      </c>
      <c r="J1996" s="44">
        <v>1034.5999999999999</v>
      </c>
      <c r="K1996" s="42" t="s">
        <v>5214</v>
      </c>
      <c r="L1996" s="125" t="str">
        <f>MID(Tabla62[[#This Row],[Contratista3]], 1,10)</f>
        <v xml:space="preserve">B35025527 </v>
      </c>
      <c r="M1996" s="46" t="s">
        <v>3</v>
      </c>
    </row>
    <row r="1997" spans="1:13" ht="30.75" customHeight="1">
      <c r="A1997" s="3" t="s">
        <v>5262</v>
      </c>
      <c r="B1997" s="40" t="s">
        <v>5215</v>
      </c>
      <c r="C1997" s="41" t="s">
        <v>0</v>
      </c>
      <c r="D1997" s="42" t="s">
        <v>5216</v>
      </c>
      <c r="E1997" s="43">
        <v>4</v>
      </c>
      <c r="F1997" s="44">
        <v>14780</v>
      </c>
      <c r="G1997" s="44">
        <v>1034.5999999999999</v>
      </c>
      <c r="H1997" s="45" t="s">
        <v>517</v>
      </c>
      <c r="I1997" s="44">
        <v>14780</v>
      </c>
      <c r="J1997" s="44">
        <v>1034.5999999999999</v>
      </c>
      <c r="K1997" s="42" t="s">
        <v>5217</v>
      </c>
      <c r="L1997" s="125" t="str">
        <f>MID(Tabla62[[#This Row],[Contratista3]], 1,10)</f>
        <v xml:space="preserve">A35112184 </v>
      </c>
      <c r="M1997" s="46" t="s">
        <v>3</v>
      </c>
    </row>
    <row r="1998" spans="1:13" ht="30.75" customHeight="1">
      <c r="A1998" s="3" t="s">
        <v>5262</v>
      </c>
      <c r="B1998" s="40" t="s">
        <v>5218</v>
      </c>
      <c r="C1998" s="41" t="s">
        <v>0</v>
      </c>
      <c r="D1998" s="42" t="s">
        <v>5219</v>
      </c>
      <c r="E1998" s="43">
        <v>4</v>
      </c>
      <c r="F1998" s="44">
        <v>7896.6</v>
      </c>
      <c r="G1998" s="44">
        <v>516.6</v>
      </c>
      <c r="H1998" s="45" t="s">
        <v>524</v>
      </c>
      <c r="I1998" s="44">
        <v>7380</v>
      </c>
      <c r="J1998" s="44">
        <v>516.6</v>
      </c>
      <c r="K1998" s="42" t="s">
        <v>5220</v>
      </c>
      <c r="L1998" s="125" t="str">
        <f>MID(Tabla62[[#This Row],[Contratista3]], 1,10)</f>
        <v xml:space="preserve">B35937044 </v>
      </c>
      <c r="M1998" s="46" t="s">
        <v>3</v>
      </c>
    </row>
    <row r="1999" spans="1:13" ht="30.75" customHeight="1">
      <c r="A1999" s="3" t="s">
        <v>5262</v>
      </c>
      <c r="B1999" s="40" t="s">
        <v>5221</v>
      </c>
      <c r="C1999" s="41" t="s">
        <v>0</v>
      </c>
      <c r="D1999" s="42" t="s">
        <v>5222</v>
      </c>
      <c r="E1999" s="43">
        <v>4</v>
      </c>
      <c r="F1999" s="44">
        <v>14878</v>
      </c>
      <c r="G1999" s="44">
        <v>1041.46</v>
      </c>
      <c r="H1999" s="45" t="s">
        <v>1795</v>
      </c>
      <c r="I1999" s="44">
        <v>14878</v>
      </c>
      <c r="J1999" s="44">
        <v>1041.46</v>
      </c>
      <c r="K1999" s="42" t="s">
        <v>5223</v>
      </c>
      <c r="L1999" s="125" t="str">
        <f>MID(Tabla62[[#This Row],[Contratista3]], 1,10)</f>
        <v xml:space="preserve">45396830M </v>
      </c>
      <c r="M1999" s="46" t="s">
        <v>3</v>
      </c>
    </row>
    <row r="2000" spans="1:13" ht="30.75" customHeight="1">
      <c r="A2000" s="3" t="s">
        <v>5262</v>
      </c>
      <c r="B2000" s="40" t="s">
        <v>5224</v>
      </c>
      <c r="C2000" s="41" t="s">
        <v>1</v>
      </c>
      <c r="D2000" s="42" t="s">
        <v>5225</v>
      </c>
      <c r="E2000" s="43">
        <v>3</v>
      </c>
      <c r="F2000" s="44">
        <v>833.53</v>
      </c>
      <c r="G2000" s="44">
        <v>54.53</v>
      </c>
      <c r="H2000" s="45" t="s">
        <v>719</v>
      </c>
      <c r="I2000" s="44">
        <v>779</v>
      </c>
      <c r="J2000" s="44">
        <v>54.53</v>
      </c>
      <c r="K2000" s="42" t="s">
        <v>5226</v>
      </c>
      <c r="L2000" s="125" t="str">
        <f>MID(Tabla62[[#This Row],[Contratista3]], 1,10)</f>
        <v xml:space="preserve">42805728Z </v>
      </c>
      <c r="M2000" s="46" t="s">
        <v>3</v>
      </c>
    </row>
    <row r="2001" spans="1:13" ht="30.75" customHeight="1">
      <c r="A2001" s="3" t="s">
        <v>5262</v>
      </c>
      <c r="B2001" s="40" t="s">
        <v>5227</v>
      </c>
      <c r="C2001" s="41" t="s">
        <v>1</v>
      </c>
      <c r="D2001" s="42" t="s">
        <v>5228</v>
      </c>
      <c r="E2001" s="43">
        <v>3</v>
      </c>
      <c r="F2001" s="44">
        <v>289</v>
      </c>
      <c r="G2001" s="44">
        <v>0</v>
      </c>
      <c r="H2001" s="45" t="s">
        <v>3885</v>
      </c>
      <c r="I2001" s="44">
        <v>289</v>
      </c>
      <c r="J2001" s="44">
        <v>0</v>
      </c>
      <c r="K2001" s="42" t="s">
        <v>5229</v>
      </c>
      <c r="L2001" s="125" t="str">
        <f>MID(Tabla62[[#This Row],[Contratista3]], 1,10)</f>
        <v xml:space="preserve">J35833086 </v>
      </c>
      <c r="M2001" s="46" t="s">
        <v>3</v>
      </c>
    </row>
    <row r="2002" spans="1:13" ht="30.75" customHeight="1">
      <c r="A2002" s="3" t="s">
        <v>5262</v>
      </c>
      <c r="B2002" s="40" t="s">
        <v>5230</v>
      </c>
      <c r="C2002" s="41" t="s">
        <v>0</v>
      </c>
      <c r="D2002" s="42" t="s">
        <v>5231</v>
      </c>
      <c r="E2002" s="43">
        <v>1</v>
      </c>
      <c r="F2002" s="44">
        <v>14500</v>
      </c>
      <c r="G2002" s="44">
        <v>1015</v>
      </c>
      <c r="H2002" s="45" t="s">
        <v>2128</v>
      </c>
      <c r="I2002" s="44">
        <v>14500</v>
      </c>
      <c r="J2002" s="44">
        <v>1015</v>
      </c>
      <c r="K2002" s="42" t="s">
        <v>5232</v>
      </c>
      <c r="L2002" s="125" t="str">
        <f>MID(Tabla62[[#This Row],[Contratista3]], 1,10)</f>
        <v xml:space="preserve">B35632330 </v>
      </c>
      <c r="M2002" s="46" t="s">
        <v>3</v>
      </c>
    </row>
    <row r="2003" spans="1:13" ht="30.75" customHeight="1">
      <c r="A2003" s="3" t="s">
        <v>5262</v>
      </c>
      <c r="B2003" s="40" t="s">
        <v>5233</v>
      </c>
      <c r="C2003" s="41" t="s">
        <v>1</v>
      </c>
      <c r="D2003" s="42" t="s">
        <v>5234</v>
      </c>
      <c r="E2003" s="43">
        <v>8</v>
      </c>
      <c r="F2003" s="44">
        <v>5640</v>
      </c>
      <c r="G2003" s="44">
        <v>0</v>
      </c>
      <c r="H2003" s="45" t="s">
        <v>3885</v>
      </c>
      <c r="I2003" s="44">
        <v>5640</v>
      </c>
      <c r="J2003" s="44">
        <v>0</v>
      </c>
      <c r="K2003" s="42" t="s">
        <v>5235</v>
      </c>
      <c r="L2003" s="125" t="str">
        <f>MID(Tabla62[[#This Row],[Contratista3]], 1,10)</f>
        <v xml:space="preserve">B35720895 </v>
      </c>
      <c r="M2003" s="46" t="s">
        <v>3</v>
      </c>
    </row>
    <row r="2004" spans="1:13" ht="30.75" customHeight="1">
      <c r="A2004" s="3" t="s">
        <v>5262</v>
      </c>
      <c r="B2004" s="40" t="s">
        <v>5236</v>
      </c>
      <c r="C2004" s="41" t="s">
        <v>0</v>
      </c>
      <c r="D2004" s="42" t="s">
        <v>5237</v>
      </c>
      <c r="E2004" s="43">
        <v>7</v>
      </c>
      <c r="F2004" s="44">
        <v>459.64</v>
      </c>
      <c r="G2004" s="44">
        <v>30.07</v>
      </c>
      <c r="H2004" s="45" t="s">
        <v>832</v>
      </c>
      <c r="I2004" s="44">
        <v>429.57</v>
      </c>
      <c r="J2004" s="44">
        <v>30.07</v>
      </c>
      <c r="K2004" s="42" t="s">
        <v>1837</v>
      </c>
      <c r="L2004" s="125" t="str">
        <f>MID(Tabla62[[#This Row],[Contratista3]], 1,10)</f>
        <v xml:space="preserve">B35065036 </v>
      </c>
      <c r="M2004" s="46" t="s">
        <v>3</v>
      </c>
    </row>
    <row r="2005" spans="1:13" ht="30.75" customHeight="1">
      <c r="A2005" s="3" t="s">
        <v>5262</v>
      </c>
      <c r="B2005" s="40" t="s">
        <v>5238</v>
      </c>
      <c r="C2005" s="41" t="s">
        <v>0</v>
      </c>
      <c r="D2005" s="42" t="s">
        <v>5239</v>
      </c>
      <c r="E2005" s="43">
        <v>1.5</v>
      </c>
      <c r="F2005" s="44">
        <v>14698.51</v>
      </c>
      <c r="G2005" s="44">
        <v>565.33000000000004</v>
      </c>
      <c r="H2005" s="45" t="s">
        <v>2355</v>
      </c>
      <c r="I2005" s="44">
        <v>14133.18</v>
      </c>
      <c r="J2005" s="44">
        <v>565.33000000000004</v>
      </c>
      <c r="K2005" s="42" t="s">
        <v>5240</v>
      </c>
      <c r="L2005" s="125" t="str">
        <f>MID(Tabla62[[#This Row],[Contratista3]], 1,10)</f>
        <v xml:space="preserve">A28220168 </v>
      </c>
      <c r="M2005" s="46" t="s">
        <v>3</v>
      </c>
    </row>
    <row r="2006" spans="1:13" ht="30.75" customHeight="1">
      <c r="A2006" s="3" t="s">
        <v>5262</v>
      </c>
      <c r="B2006" s="40" t="s">
        <v>5241</v>
      </c>
      <c r="C2006" s="41" t="s">
        <v>2</v>
      </c>
      <c r="D2006" s="42" t="s">
        <v>5242</v>
      </c>
      <c r="E2006" s="43">
        <v>0.66</v>
      </c>
      <c r="F2006" s="44">
        <v>39888.25</v>
      </c>
      <c r="G2006" s="44">
        <v>2792.18</v>
      </c>
      <c r="H2006" s="45" t="s">
        <v>279</v>
      </c>
      <c r="I2006" s="44">
        <v>39888.25</v>
      </c>
      <c r="J2006" s="44">
        <v>2792.18</v>
      </c>
      <c r="K2006" s="42" t="s">
        <v>5243</v>
      </c>
      <c r="L2006" s="125" t="str">
        <f>MID(Tabla62[[#This Row],[Contratista3]], 1,10)</f>
        <v xml:space="preserve">B02828051 </v>
      </c>
      <c r="M2006" s="46" t="s">
        <v>3</v>
      </c>
    </row>
    <row r="2007" spans="1:13" ht="30.75" customHeight="1">
      <c r="A2007" s="3" t="s">
        <v>5262</v>
      </c>
      <c r="B2007" s="40" t="s">
        <v>5244</v>
      </c>
      <c r="C2007" s="41" t="s">
        <v>0</v>
      </c>
      <c r="D2007" s="42" t="s">
        <v>5245</v>
      </c>
      <c r="E2007" s="43">
        <v>0.26</v>
      </c>
      <c r="F2007" s="44">
        <v>7393.7</v>
      </c>
      <c r="G2007" s="44">
        <v>483.7</v>
      </c>
      <c r="H2007" s="45" t="s">
        <v>1001</v>
      </c>
      <c r="I2007" s="44">
        <v>6910</v>
      </c>
      <c r="J2007" s="44">
        <v>483.7</v>
      </c>
      <c r="K2007" s="42" t="s">
        <v>5246</v>
      </c>
      <c r="L2007" s="125" t="str">
        <f>MID(Tabla62[[#This Row],[Contratista3]], 1,10)</f>
        <v xml:space="preserve">42871051V </v>
      </c>
      <c r="M2007" s="46" t="s">
        <v>3</v>
      </c>
    </row>
    <row r="2008" spans="1:13" ht="30.75" customHeight="1">
      <c r="A2008" s="3" t="s">
        <v>5262</v>
      </c>
      <c r="B2008" s="40" t="s">
        <v>5247</v>
      </c>
      <c r="C2008" s="41" t="s">
        <v>0</v>
      </c>
      <c r="D2008" s="42" t="s">
        <v>5248</v>
      </c>
      <c r="E2008" s="43">
        <v>2</v>
      </c>
      <c r="F2008" s="44">
        <v>4705.6499999999996</v>
      </c>
      <c r="G2008" s="44">
        <v>0</v>
      </c>
      <c r="H2008" s="45" t="s">
        <v>2443</v>
      </c>
      <c r="I2008" s="44">
        <v>4705.6499999999996</v>
      </c>
      <c r="J2008" s="44">
        <v>329.4</v>
      </c>
      <c r="K2008" s="42" t="s">
        <v>5249</v>
      </c>
      <c r="L2008" s="125" t="str">
        <f>MID(Tabla62[[#This Row],[Contratista3]], 1,10)</f>
        <v xml:space="preserve">A59524165 </v>
      </c>
      <c r="M2008" s="46" t="s">
        <v>3</v>
      </c>
    </row>
    <row r="2009" spans="1:13" ht="30.75" customHeight="1">
      <c r="A2009" s="3" t="s">
        <v>5262</v>
      </c>
      <c r="B2009" s="40" t="s">
        <v>5250</v>
      </c>
      <c r="C2009" s="41" t="s">
        <v>0</v>
      </c>
      <c r="D2009" s="42" t="s">
        <v>5251</v>
      </c>
      <c r="E2009" s="43">
        <v>1.5</v>
      </c>
      <c r="F2009" s="44">
        <v>11612.5</v>
      </c>
      <c r="G2009" s="44">
        <v>759.7</v>
      </c>
      <c r="H2009" s="45" t="s">
        <v>1907</v>
      </c>
      <c r="I2009" s="44">
        <v>10852.8</v>
      </c>
      <c r="J2009" s="44">
        <v>759.7</v>
      </c>
      <c r="K2009" s="42" t="s">
        <v>5252</v>
      </c>
      <c r="L2009" s="125" t="str">
        <f>MID(Tabla62[[#This Row],[Contratista3]], 1,10)</f>
        <v xml:space="preserve">39609167Q </v>
      </c>
      <c r="M2009" s="46" t="s">
        <v>3</v>
      </c>
    </row>
    <row r="2010" spans="1:13" ht="30.75" customHeight="1">
      <c r="A2010" s="3" t="s">
        <v>5262</v>
      </c>
      <c r="B2010" s="40" t="s">
        <v>5253</v>
      </c>
      <c r="C2010" s="41" t="s">
        <v>0</v>
      </c>
      <c r="D2010" s="42" t="s">
        <v>5254</v>
      </c>
      <c r="E2010" s="43">
        <v>2</v>
      </c>
      <c r="F2010" s="44">
        <v>14850</v>
      </c>
      <c r="G2010" s="44">
        <v>1039.5</v>
      </c>
      <c r="H2010" s="45" t="s">
        <v>1369</v>
      </c>
      <c r="I2010" s="44">
        <v>14850</v>
      </c>
      <c r="J2010" s="44">
        <v>1039.5</v>
      </c>
      <c r="K2010" s="42" t="s">
        <v>5255</v>
      </c>
      <c r="L2010" s="125" t="str">
        <f>MID(Tabla62[[#This Row],[Contratista3]], 1,10)</f>
        <v xml:space="preserve">B76315738 </v>
      </c>
      <c r="M2010" s="46" t="s">
        <v>3</v>
      </c>
    </row>
    <row r="2011" spans="1:13" ht="30.75" customHeight="1">
      <c r="A2011" s="3" t="s">
        <v>5262</v>
      </c>
      <c r="B2011" s="40" t="s">
        <v>5256</v>
      </c>
      <c r="C2011" s="41" t="s">
        <v>0</v>
      </c>
      <c r="D2011" s="42" t="s">
        <v>5257</v>
      </c>
      <c r="E2011" s="43">
        <v>1</v>
      </c>
      <c r="F2011" s="44">
        <v>8239</v>
      </c>
      <c r="G2011" s="44">
        <v>539</v>
      </c>
      <c r="H2011" s="45" t="s">
        <v>1338</v>
      </c>
      <c r="I2011" s="44">
        <v>7700</v>
      </c>
      <c r="J2011" s="44">
        <v>539</v>
      </c>
      <c r="K2011" s="42" t="s">
        <v>5258</v>
      </c>
      <c r="L2011" s="125" t="str">
        <f>MID(Tabla62[[#This Row],[Contratista3]], 1,10)</f>
        <v xml:space="preserve">02616603P </v>
      </c>
      <c r="M2011" s="46" t="s">
        <v>3</v>
      </c>
    </row>
    <row r="2012" spans="1:13" ht="30.75" customHeight="1">
      <c r="A2012" s="3" t="s">
        <v>5262</v>
      </c>
      <c r="B2012" s="47" t="s">
        <v>5259</v>
      </c>
      <c r="C2012" s="48" t="s">
        <v>0</v>
      </c>
      <c r="D2012" s="49" t="s">
        <v>5260</v>
      </c>
      <c r="E2012" s="50">
        <v>1</v>
      </c>
      <c r="F2012" s="51">
        <v>2000</v>
      </c>
      <c r="G2012" s="51">
        <v>0</v>
      </c>
      <c r="H2012" s="77">
        <v>44559</v>
      </c>
      <c r="I2012" s="51">
        <v>2000</v>
      </c>
      <c r="J2012" s="51">
        <v>0</v>
      </c>
      <c r="K2012" s="49" t="s">
        <v>5261</v>
      </c>
      <c r="L2012" s="125" t="str">
        <f>MID(Tabla62[[#This Row],[Contratista3]], 1,10)</f>
        <v xml:space="preserve">B35720895 </v>
      </c>
      <c r="M2012" s="53" t="s">
        <v>3</v>
      </c>
    </row>
    <row r="2013" spans="1:13" ht="30.75" customHeight="1">
      <c r="A2013" s="3" t="s">
        <v>5266</v>
      </c>
      <c r="B2013" s="78" t="s">
        <v>5263</v>
      </c>
      <c r="C2013" s="78" t="s">
        <v>1</v>
      </c>
      <c r="D2013" s="79" t="s">
        <v>5264</v>
      </c>
      <c r="E2013" s="80">
        <v>1</v>
      </c>
      <c r="F2013" s="81">
        <v>1121.5</v>
      </c>
      <c r="G2013" s="81">
        <v>78.5</v>
      </c>
      <c r="H2013" s="82" t="s">
        <v>1828</v>
      </c>
      <c r="I2013" s="81">
        <v>1121.5</v>
      </c>
      <c r="J2013" s="81">
        <v>78.5</v>
      </c>
      <c r="K2013" s="79" t="s">
        <v>5265</v>
      </c>
      <c r="L2013" s="125" t="str">
        <f>MID(Tabla62[[#This Row],[Contratista3]], 1,10)</f>
        <v xml:space="preserve">G76001007 </v>
      </c>
      <c r="M2013" s="78" t="s">
        <v>3</v>
      </c>
    </row>
    <row r="2014" spans="1:13" ht="30.75" customHeight="1">
      <c r="A2014" s="3" t="s">
        <v>5299</v>
      </c>
      <c r="B2014" s="83" t="s">
        <v>5267</v>
      </c>
      <c r="C2014" s="84" t="s">
        <v>1</v>
      </c>
      <c r="D2014" s="85" t="s">
        <v>231</v>
      </c>
      <c r="E2014" s="86">
        <v>12</v>
      </c>
      <c r="F2014" s="87">
        <v>620.38</v>
      </c>
      <c r="G2014" s="87">
        <v>43.85</v>
      </c>
      <c r="H2014" s="88" t="s">
        <v>2387</v>
      </c>
      <c r="I2014" s="87">
        <v>620.38</v>
      </c>
      <c r="J2014" s="87">
        <v>43.85</v>
      </c>
      <c r="K2014" s="85" t="s">
        <v>232</v>
      </c>
      <c r="L2014" s="125" t="str">
        <f>MID(Tabla62[[#This Row],[Contratista3]], 1,10)</f>
        <v xml:space="preserve">B35712678 </v>
      </c>
      <c r="M2014" s="89" t="s">
        <v>3</v>
      </c>
    </row>
    <row r="2015" spans="1:13" ht="30.75" customHeight="1">
      <c r="A2015" s="3" t="s">
        <v>5299</v>
      </c>
      <c r="B2015" s="90" t="s">
        <v>5268</v>
      </c>
      <c r="C2015" s="91" t="s">
        <v>1</v>
      </c>
      <c r="D2015" s="92" t="s">
        <v>235</v>
      </c>
      <c r="E2015" s="93">
        <v>2</v>
      </c>
      <c r="F2015" s="94">
        <v>9400</v>
      </c>
      <c r="G2015" s="94">
        <v>658</v>
      </c>
      <c r="H2015" s="95" t="s">
        <v>5269</v>
      </c>
      <c r="I2015" s="94">
        <v>9400</v>
      </c>
      <c r="J2015" s="94">
        <v>658</v>
      </c>
      <c r="K2015" s="92" t="s">
        <v>5270</v>
      </c>
      <c r="L2015" s="125" t="str">
        <f>MID(Tabla62[[#This Row],[Contratista3]], 1,10)</f>
        <v xml:space="preserve">F76786417 </v>
      </c>
      <c r="M2015" s="96" t="s">
        <v>3</v>
      </c>
    </row>
    <row r="2016" spans="1:13" ht="30.75" customHeight="1">
      <c r="A2016" s="3" t="s">
        <v>5299</v>
      </c>
      <c r="B2016" s="90" t="s">
        <v>5271</v>
      </c>
      <c r="C2016" s="91" t="s">
        <v>1</v>
      </c>
      <c r="D2016" s="92" t="s">
        <v>5272</v>
      </c>
      <c r="E2016" s="93">
        <v>12</v>
      </c>
      <c r="F2016" s="94">
        <v>249.88</v>
      </c>
      <c r="G2016" s="94">
        <v>17.489999999999998</v>
      </c>
      <c r="H2016" s="95" t="s">
        <v>689</v>
      </c>
      <c r="I2016" s="94">
        <v>249.88</v>
      </c>
      <c r="J2016" s="94">
        <v>17.489999999999998</v>
      </c>
      <c r="K2016" s="92" t="s">
        <v>233</v>
      </c>
      <c r="L2016" s="125" t="str">
        <f>MID(Tabla62[[#This Row],[Contratista3]], 1,10)</f>
        <v xml:space="preserve">B76363423 </v>
      </c>
      <c r="M2016" s="96" t="s">
        <v>3</v>
      </c>
    </row>
    <row r="2017" spans="1:13" ht="30.75" customHeight="1">
      <c r="A2017" s="3" t="s">
        <v>5299</v>
      </c>
      <c r="B2017" s="90" t="s">
        <v>5273</v>
      </c>
      <c r="C2017" s="91" t="s">
        <v>1</v>
      </c>
      <c r="D2017" s="92" t="s">
        <v>5274</v>
      </c>
      <c r="E2017" s="93">
        <v>0.01</v>
      </c>
      <c r="F2017" s="94">
        <v>1238.5</v>
      </c>
      <c r="G2017" s="94">
        <v>86.7</v>
      </c>
      <c r="H2017" s="95" t="s">
        <v>429</v>
      </c>
      <c r="I2017" s="94">
        <v>1238.5</v>
      </c>
      <c r="J2017" s="94">
        <v>86.7</v>
      </c>
      <c r="K2017" s="92" t="s">
        <v>5275</v>
      </c>
      <c r="L2017" s="125" t="str">
        <f>MID(Tabla62[[#This Row],[Contratista3]], 1,10)</f>
        <v xml:space="preserve">B76918526 </v>
      </c>
      <c r="M2017" s="96" t="s">
        <v>3</v>
      </c>
    </row>
    <row r="2018" spans="1:13" ht="30.75" customHeight="1">
      <c r="A2018" s="3" t="s">
        <v>5299</v>
      </c>
      <c r="B2018" s="90" t="s">
        <v>5276</v>
      </c>
      <c r="C2018" s="91" t="s">
        <v>1</v>
      </c>
      <c r="D2018" s="92" t="s">
        <v>5277</v>
      </c>
      <c r="E2018" s="93">
        <v>0.04</v>
      </c>
      <c r="F2018" s="94">
        <v>120</v>
      </c>
      <c r="G2018" s="94">
        <v>0</v>
      </c>
      <c r="H2018" s="95" t="s">
        <v>305</v>
      </c>
      <c r="I2018" s="94">
        <v>120</v>
      </c>
      <c r="J2018" s="94">
        <v>0</v>
      </c>
      <c r="K2018" s="92" t="s">
        <v>5278</v>
      </c>
      <c r="L2018" s="125" t="str">
        <f>MID(Tabla62[[#This Row],[Contratista3]], 1,10)</f>
        <v>043758042J</v>
      </c>
      <c r="M2018" s="96" t="s">
        <v>3</v>
      </c>
    </row>
    <row r="2019" spans="1:13" ht="30.75" customHeight="1">
      <c r="A2019" s="3" t="s">
        <v>5299</v>
      </c>
      <c r="B2019" s="90" t="s">
        <v>5279</v>
      </c>
      <c r="C2019" s="91" t="s">
        <v>0</v>
      </c>
      <c r="D2019" s="92" t="s">
        <v>5280</v>
      </c>
      <c r="E2019" s="93">
        <v>0.04</v>
      </c>
      <c r="F2019" s="94">
        <v>4900</v>
      </c>
      <c r="G2019" s="94">
        <v>0</v>
      </c>
      <c r="H2019" s="95" t="s">
        <v>5281</v>
      </c>
      <c r="I2019" s="94">
        <v>4900</v>
      </c>
      <c r="J2019" s="94">
        <v>0</v>
      </c>
      <c r="K2019" s="92" t="s">
        <v>5282</v>
      </c>
      <c r="L2019" s="125" t="str">
        <f>MID(Tabla62[[#This Row],[Contratista3]], 1,10)</f>
        <v xml:space="preserve">B82527839 </v>
      </c>
      <c r="M2019" s="96" t="s">
        <v>3</v>
      </c>
    </row>
    <row r="2020" spans="1:13" ht="30.75" customHeight="1">
      <c r="A2020" s="3" t="s">
        <v>5299</v>
      </c>
      <c r="B2020" s="90" t="s">
        <v>5283</v>
      </c>
      <c r="C2020" s="91" t="s">
        <v>1</v>
      </c>
      <c r="D2020" s="92" t="s">
        <v>5284</v>
      </c>
      <c r="E2020" s="93">
        <v>0.04</v>
      </c>
      <c r="F2020" s="94">
        <v>450</v>
      </c>
      <c r="G2020" s="94">
        <v>13.5</v>
      </c>
      <c r="H2020" s="95" t="s">
        <v>1064</v>
      </c>
      <c r="I2020" s="94">
        <v>450</v>
      </c>
      <c r="J2020" s="94">
        <v>13.5</v>
      </c>
      <c r="K2020" s="92" t="s">
        <v>5285</v>
      </c>
      <c r="L2020" s="125" t="str">
        <f>MID(Tabla62[[#This Row],[Contratista3]], 1,10)</f>
        <v xml:space="preserve">B76304914 </v>
      </c>
      <c r="M2020" s="96" t="s">
        <v>3</v>
      </c>
    </row>
    <row r="2021" spans="1:13" ht="30.75" customHeight="1">
      <c r="A2021" s="3" t="s">
        <v>5299</v>
      </c>
      <c r="B2021" s="90" t="s">
        <v>5286</v>
      </c>
      <c r="C2021" s="91" t="s">
        <v>1</v>
      </c>
      <c r="D2021" s="92" t="s">
        <v>5287</v>
      </c>
      <c r="E2021" s="93">
        <v>1</v>
      </c>
      <c r="F2021" s="94">
        <v>1000</v>
      </c>
      <c r="G2021" s="94">
        <v>7</v>
      </c>
      <c r="H2021" s="95" t="s">
        <v>5288</v>
      </c>
      <c r="I2021" s="94">
        <v>1000</v>
      </c>
      <c r="J2021" s="94">
        <v>7</v>
      </c>
      <c r="K2021" s="92" t="s">
        <v>5289</v>
      </c>
      <c r="L2021" s="125" t="str">
        <f>MID(Tabla62[[#This Row],[Contratista3]], 1,10)</f>
        <v>043768053L</v>
      </c>
      <c r="M2021" s="96" t="s">
        <v>3</v>
      </c>
    </row>
    <row r="2022" spans="1:13" ht="30.75" customHeight="1">
      <c r="A2022" s="3" t="s">
        <v>5299</v>
      </c>
      <c r="B2022" s="90" t="s">
        <v>5290</v>
      </c>
      <c r="C2022" s="91" t="s">
        <v>1</v>
      </c>
      <c r="D2022" s="92" t="s">
        <v>5291</v>
      </c>
      <c r="E2022" s="93">
        <v>0.08</v>
      </c>
      <c r="F2022" s="94">
        <v>1300</v>
      </c>
      <c r="G2022" s="94">
        <v>0</v>
      </c>
      <c r="H2022" s="95" t="s">
        <v>1102</v>
      </c>
      <c r="I2022" s="94">
        <v>1300</v>
      </c>
      <c r="J2022" s="94">
        <v>0</v>
      </c>
      <c r="K2022" s="92" t="s">
        <v>5292</v>
      </c>
      <c r="L2022" s="125" t="str">
        <f>MID(Tabla62[[#This Row],[Contratista3]], 1,10)</f>
        <v>034862787P</v>
      </c>
      <c r="M2022" s="96" t="s">
        <v>3</v>
      </c>
    </row>
    <row r="2023" spans="1:13" ht="30.75" customHeight="1">
      <c r="A2023" s="3" t="s">
        <v>5299</v>
      </c>
      <c r="B2023" s="90" t="s">
        <v>5293</v>
      </c>
      <c r="C2023" s="91" t="s">
        <v>1</v>
      </c>
      <c r="D2023" s="92" t="s">
        <v>5294</v>
      </c>
      <c r="E2023" s="93">
        <v>2.8</v>
      </c>
      <c r="F2023" s="94">
        <v>13356.5</v>
      </c>
      <c r="G2023" s="94">
        <v>0</v>
      </c>
      <c r="H2023" s="95" t="s">
        <v>1102</v>
      </c>
      <c r="I2023" s="94">
        <v>13356.5</v>
      </c>
      <c r="J2023" s="94">
        <v>0</v>
      </c>
      <c r="K2023" s="92" t="s">
        <v>5295</v>
      </c>
      <c r="L2023" s="125" t="str">
        <f>MID(Tabla62[[#This Row],[Contratista3]], 1,10)</f>
        <v xml:space="preserve">45755428X </v>
      </c>
      <c r="M2023" s="96" t="s">
        <v>3</v>
      </c>
    </row>
    <row r="2024" spans="1:13" ht="30.75" customHeight="1">
      <c r="A2024" s="3" t="s">
        <v>5299</v>
      </c>
      <c r="B2024" s="97" t="s">
        <v>5296</v>
      </c>
      <c r="C2024" s="98" t="s">
        <v>1</v>
      </c>
      <c r="D2024" s="99" t="s">
        <v>5297</v>
      </c>
      <c r="E2024" s="100">
        <v>1.56</v>
      </c>
      <c r="F2024" s="101">
        <v>13950</v>
      </c>
      <c r="G2024" s="101">
        <v>976.5</v>
      </c>
      <c r="H2024" s="102" t="s">
        <v>1188</v>
      </c>
      <c r="I2024" s="101">
        <v>13950</v>
      </c>
      <c r="J2024" s="101">
        <v>976.5</v>
      </c>
      <c r="K2024" s="99" t="s">
        <v>5298</v>
      </c>
      <c r="L2024" s="125" t="str">
        <f>MID(Tabla62[[#This Row],[Contratista3]], 1,10)</f>
        <v xml:space="preserve">B76224145 </v>
      </c>
      <c r="M2024" s="103" t="s">
        <v>3</v>
      </c>
    </row>
    <row r="2025" spans="1:13" ht="30.75" customHeight="1">
      <c r="A2025" s="3" t="s">
        <v>5391</v>
      </c>
      <c r="B2025" s="33" t="s">
        <v>5300</v>
      </c>
      <c r="C2025" s="34" t="s">
        <v>0</v>
      </c>
      <c r="D2025" s="35" t="s">
        <v>5301</v>
      </c>
      <c r="E2025" s="36">
        <v>8.6300000000000008</v>
      </c>
      <c r="F2025" s="37">
        <v>14873</v>
      </c>
      <c r="G2025" s="37">
        <v>973</v>
      </c>
      <c r="H2025" s="38" t="s">
        <v>685</v>
      </c>
      <c r="I2025" s="37">
        <v>13900</v>
      </c>
      <c r="J2025" s="37">
        <v>973</v>
      </c>
      <c r="K2025" s="35" t="s">
        <v>5302</v>
      </c>
      <c r="L2025" s="125" t="str">
        <f>MID(Tabla62[[#This Row],[Contratista3]], 1,10)</f>
        <v xml:space="preserve">E76278365 </v>
      </c>
      <c r="M2025" s="39" t="s">
        <v>3</v>
      </c>
    </row>
    <row r="2026" spans="1:13" ht="30.75" customHeight="1">
      <c r="A2026" s="3" t="s">
        <v>5391</v>
      </c>
      <c r="B2026" s="40" t="s">
        <v>5303</v>
      </c>
      <c r="C2026" s="41" t="s">
        <v>0</v>
      </c>
      <c r="D2026" s="42" t="s">
        <v>5304</v>
      </c>
      <c r="E2026" s="43">
        <v>5.03</v>
      </c>
      <c r="F2026" s="44">
        <v>14750</v>
      </c>
      <c r="G2026" s="44">
        <v>964.95</v>
      </c>
      <c r="H2026" s="45" t="s">
        <v>391</v>
      </c>
      <c r="I2026" s="44">
        <v>12000</v>
      </c>
      <c r="J2026" s="44">
        <v>840</v>
      </c>
      <c r="K2026" s="42" t="s">
        <v>5305</v>
      </c>
      <c r="L2026" s="125" t="str">
        <f>MID(Tabla62[[#This Row],[Contratista3]], 1,10)</f>
        <v xml:space="preserve">B35859164 </v>
      </c>
      <c r="M2026" s="46" t="s">
        <v>3</v>
      </c>
    </row>
    <row r="2027" spans="1:13" ht="30.75" customHeight="1">
      <c r="A2027" s="3" t="s">
        <v>5391</v>
      </c>
      <c r="B2027" s="40" t="s">
        <v>5306</v>
      </c>
      <c r="C2027" s="41" t="s">
        <v>0</v>
      </c>
      <c r="D2027" s="42" t="s">
        <v>5307</v>
      </c>
      <c r="E2027" s="43">
        <v>8.06</v>
      </c>
      <c r="F2027" s="44">
        <v>5349.98</v>
      </c>
      <c r="G2027" s="44">
        <v>349.99</v>
      </c>
      <c r="H2027" s="45" t="s">
        <v>2041</v>
      </c>
      <c r="I2027" s="44">
        <v>4999.99</v>
      </c>
      <c r="J2027" s="44">
        <v>349.99</v>
      </c>
      <c r="K2027" s="42" t="s">
        <v>5308</v>
      </c>
      <c r="L2027" s="125" t="str">
        <f>MID(Tabla62[[#This Row],[Contratista3]], 1,10)</f>
        <v xml:space="preserve">B35695428 </v>
      </c>
      <c r="M2027" s="46" t="s">
        <v>3</v>
      </c>
    </row>
    <row r="2028" spans="1:13" ht="30.75" customHeight="1">
      <c r="A2028" s="3" t="s">
        <v>5391</v>
      </c>
      <c r="B2028" s="40" t="s">
        <v>5309</v>
      </c>
      <c r="C2028" s="41" t="s">
        <v>0</v>
      </c>
      <c r="D2028" s="42" t="s">
        <v>5310</v>
      </c>
      <c r="E2028" s="43">
        <v>3.6</v>
      </c>
      <c r="F2028" s="44">
        <v>12840</v>
      </c>
      <c r="G2028" s="44">
        <v>840</v>
      </c>
      <c r="H2028" s="45" t="s">
        <v>2198</v>
      </c>
      <c r="I2028" s="44">
        <v>11500</v>
      </c>
      <c r="J2028" s="44">
        <v>805</v>
      </c>
      <c r="K2028" s="42" t="s">
        <v>5305</v>
      </c>
      <c r="L2028" s="125" t="str">
        <f>MID(Tabla62[[#This Row],[Contratista3]], 1,10)</f>
        <v xml:space="preserve">B35859164 </v>
      </c>
      <c r="M2028" s="46" t="s">
        <v>3</v>
      </c>
    </row>
    <row r="2029" spans="1:13" ht="30.75" customHeight="1">
      <c r="A2029" s="3" t="s">
        <v>5391</v>
      </c>
      <c r="B2029" s="40" t="s">
        <v>5311</v>
      </c>
      <c r="C2029" s="41" t="s">
        <v>0</v>
      </c>
      <c r="D2029" s="42" t="s">
        <v>5312</v>
      </c>
      <c r="E2029" s="43">
        <v>9.76</v>
      </c>
      <c r="F2029" s="44">
        <v>500</v>
      </c>
      <c r="G2029" s="44">
        <v>0</v>
      </c>
      <c r="H2029" s="45" t="s">
        <v>2002</v>
      </c>
      <c r="I2029" s="44">
        <v>500</v>
      </c>
      <c r="J2029" s="44">
        <v>0</v>
      </c>
      <c r="K2029" s="42" t="s">
        <v>5313</v>
      </c>
      <c r="L2029" s="125" t="str">
        <f>MID(Tabla62[[#This Row],[Contratista3]], 1,10)</f>
        <v xml:space="preserve">11694314X </v>
      </c>
      <c r="M2029" s="46" t="s">
        <v>3</v>
      </c>
    </row>
    <row r="2030" spans="1:13" ht="30.75" customHeight="1">
      <c r="A2030" s="3" t="s">
        <v>5391</v>
      </c>
      <c r="B2030" s="40" t="s">
        <v>5314</v>
      </c>
      <c r="C2030" s="41" t="s">
        <v>0</v>
      </c>
      <c r="D2030" s="42" t="s">
        <v>5315</v>
      </c>
      <c r="E2030" s="43">
        <v>1.1599999999999999</v>
      </c>
      <c r="F2030" s="44">
        <v>1498</v>
      </c>
      <c r="G2030" s="44">
        <v>98</v>
      </c>
      <c r="H2030" s="45" t="s">
        <v>710</v>
      </c>
      <c r="I2030" s="44">
        <v>1400</v>
      </c>
      <c r="J2030" s="44">
        <v>98</v>
      </c>
      <c r="K2030" s="42" t="s">
        <v>2416</v>
      </c>
      <c r="L2030" s="125" t="str">
        <f>MID(Tabla62[[#This Row],[Contratista3]], 1,10)</f>
        <v xml:space="preserve">B76167485 </v>
      </c>
      <c r="M2030" s="46" t="s">
        <v>3</v>
      </c>
    </row>
    <row r="2031" spans="1:13" ht="30.75" customHeight="1">
      <c r="A2031" s="3" t="s">
        <v>5391</v>
      </c>
      <c r="B2031" s="40" t="s">
        <v>5316</v>
      </c>
      <c r="C2031" s="41" t="s">
        <v>2</v>
      </c>
      <c r="D2031" s="42" t="s">
        <v>5317</v>
      </c>
      <c r="E2031" s="43">
        <v>4.7300000000000004</v>
      </c>
      <c r="F2031" s="44">
        <v>1518.75</v>
      </c>
      <c r="G2031" s="44">
        <v>99.36</v>
      </c>
      <c r="H2031" s="45" t="s">
        <v>395</v>
      </c>
      <c r="I2031" s="44">
        <v>1419.39</v>
      </c>
      <c r="J2031" s="44">
        <v>99.36</v>
      </c>
      <c r="K2031" s="42" t="s">
        <v>5318</v>
      </c>
      <c r="L2031" s="125" t="str">
        <f>MID(Tabla62[[#This Row],[Contratista3]], 1,10)</f>
        <v xml:space="preserve">B35317569 </v>
      </c>
      <c r="M2031" s="46" t="s">
        <v>3</v>
      </c>
    </row>
    <row r="2032" spans="1:13" ht="30.75" customHeight="1">
      <c r="A2032" s="3" t="s">
        <v>5391</v>
      </c>
      <c r="B2032" s="40" t="s">
        <v>5319</v>
      </c>
      <c r="C2032" s="41" t="s">
        <v>0</v>
      </c>
      <c r="D2032" s="42" t="s">
        <v>5320</v>
      </c>
      <c r="E2032" s="43">
        <v>0.03</v>
      </c>
      <c r="F2032" s="44">
        <v>14980</v>
      </c>
      <c r="G2032" s="44">
        <v>980</v>
      </c>
      <c r="H2032" s="45" t="s">
        <v>2128</v>
      </c>
      <c r="I2032" s="44">
        <v>14000</v>
      </c>
      <c r="J2032" s="44">
        <v>980</v>
      </c>
      <c r="K2032" s="42" t="s">
        <v>5305</v>
      </c>
      <c r="L2032" s="125" t="str">
        <f>MID(Tabla62[[#This Row],[Contratista3]], 1,10)</f>
        <v xml:space="preserve">B35859164 </v>
      </c>
      <c r="M2032" s="46" t="s">
        <v>3</v>
      </c>
    </row>
    <row r="2033" spans="1:13" ht="30.75" customHeight="1">
      <c r="A2033" s="3" t="s">
        <v>5391</v>
      </c>
      <c r="B2033" s="40" t="s">
        <v>5321</v>
      </c>
      <c r="C2033" s="41" t="s">
        <v>0</v>
      </c>
      <c r="D2033" s="42" t="s">
        <v>5322</v>
      </c>
      <c r="E2033" s="43">
        <v>0.56000000000000005</v>
      </c>
      <c r="F2033" s="44">
        <v>376.75</v>
      </c>
      <c r="G2033" s="44">
        <v>24.65</v>
      </c>
      <c r="H2033" s="45" t="s">
        <v>391</v>
      </c>
      <c r="I2033" s="44">
        <v>352.1</v>
      </c>
      <c r="J2033" s="44">
        <v>24.65</v>
      </c>
      <c r="K2033" s="42" t="s">
        <v>5323</v>
      </c>
      <c r="L2033" s="125" t="str">
        <f>MID(Tabla62[[#This Row],[Contratista3]], 1,10)</f>
        <v xml:space="preserve">78475172T </v>
      </c>
      <c r="M2033" s="46" t="s">
        <v>3</v>
      </c>
    </row>
    <row r="2034" spans="1:13" ht="30.75" customHeight="1">
      <c r="A2034" s="3" t="s">
        <v>5391</v>
      </c>
      <c r="B2034" s="40" t="s">
        <v>5324</v>
      </c>
      <c r="C2034" s="41" t="s">
        <v>0</v>
      </c>
      <c r="D2034" s="42" t="s">
        <v>5325</v>
      </c>
      <c r="E2034" s="43">
        <v>4.66</v>
      </c>
      <c r="F2034" s="44">
        <v>10988.9</v>
      </c>
      <c r="G2034" s="44">
        <v>718.9</v>
      </c>
      <c r="H2034" s="45" t="s">
        <v>1015</v>
      </c>
      <c r="I2034" s="44">
        <v>10270</v>
      </c>
      <c r="J2034" s="44">
        <v>718.9</v>
      </c>
      <c r="K2034" s="42" t="s">
        <v>5326</v>
      </c>
      <c r="L2034" s="125" t="str">
        <f>MID(Tabla62[[#This Row],[Contratista3]], 1,10)</f>
        <v xml:space="preserve">52854050G </v>
      </c>
      <c r="M2034" s="46" t="s">
        <v>3</v>
      </c>
    </row>
    <row r="2035" spans="1:13" ht="30.75" customHeight="1">
      <c r="A2035" s="3" t="s">
        <v>5391</v>
      </c>
      <c r="B2035" s="40" t="s">
        <v>5327</v>
      </c>
      <c r="C2035" s="41" t="s">
        <v>0</v>
      </c>
      <c r="D2035" s="42" t="s">
        <v>5328</v>
      </c>
      <c r="E2035" s="43">
        <v>1.4</v>
      </c>
      <c r="F2035" s="44">
        <v>9737</v>
      </c>
      <c r="G2035" s="44">
        <v>637</v>
      </c>
      <c r="H2035" s="45" t="s">
        <v>310</v>
      </c>
      <c r="I2035" s="44">
        <v>9100</v>
      </c>
      <c r="J2035" s="44">
        <v>637</v>
      </c>
      <c r="K2035" s="42" t="s">
        <v>1143</v>
      </c>
      <c r="L2035" s="125" t="str">
        <f>MID(Tabla62[[#This Row],[Contratista3]], 1,10)</f>
        <v xml:space="preserve">52837899E </v>
      </c>
      <c r="M2035" s="46" t="s">
        <v>3</v>
      </c>
    </row>
    <row r="2036" spans="1:13" ht="30.75" customHeight="1">
      <c r="A2036" s="3" t="s">
        <v>5391</v>
      </c>
      <c r="B2036" s="40" t="s">
        <v>5329</v>
      </c>
      <c r="C2036" s="41" t="s">
        <v>0</v>
      </c>
      <c r="D2036" s="42" t="s">
        <v>5330</v>
      </c>
      <c r="E2036" s="43">
        <v>3.6</v>
      </c>
      <c r="F2036" s="44">
        <v>5350</v>
      </c>
      <c r="G2036" s="44">
        <v>350</v>
      </c>
      <c r="H2036" s="45" t="s">
        <v>2198</v>
      </c>
      <c r="I2036" s="44">
        <v>5000</v>
      </c>
      <c r="J2036" s="44">
        <v>350</v>
      </c>
      <c r="K2036" s="42" t="s">
        <v>5331</v>
      </c>
      <c r="L2036" s="125" t="str">
        <f>MID(Tabla62[[#This Row],[Contratista3]], 1,10)</f>
        <v xml:space="preserve">J76339209 </v>
      </c>
      <c r="M2036" s="46" t="s">
        <v>3</v>
      </c>
    </row>
    <row r="2037" spans="1:13" ht="30.75" customHeight="1">
      <c r="A2037" s="3" t="s">
        <v>5391</v>
      </c>
      <c r="B2037" s="40" t="s">
        <v>5332</v>
      </c>
      <c r="C2037" s="41" t="s">
        <v>0</v>
      </c>
      <c r="D2037" s="42" t="s">
        <v>5333</v>
      </c>
      <c r="E2037" s="43">
        <v>0.01</v>
      </c>
      <c r="F2037" s="44">
        <v>4500</v>
      </c>
      <c r="G2037" s="44">
        <v>315</v>
      </c>
      <c r="H2037" s="45" t="s">
        <v>2198</v>
      </c>
      <c r="I2037" s="44">
        <v>3825</v>
      </c>
      <c r="J2037" s="44">
        <v>315</v>
      </c>
      <c r="K2037" s="42" t="s">
        <v>5334</v>
      </c>
      <c r="L2037" s="125" t="str">
        <f>MID(Tabla62[[#This Row],[Contratista3]], 1,10)</f>
        <v xml:space="preserve">44314831H </v>
      </c>
      <c r="M2037" s="46" t="s">
        <v>3</v>
      </c>
    </row>
    <row r="2038" spans="1:13" ht="30.75" customHeight="1">
      <c r="A2038" s="3" t="s">
        <v>5391</v>
      </c>
      <c r="B2038" s="40" t="s">
        <v>5335</v>
      </c>
      <c r="C2038" s="41" t="s">
        <v>2</v>
      </c>
      <c r="D2038" s="42" t="s">
        <v>5336</v>
      </c>
      <c r="E2038" s="43">
        <v>4.66</v>
      </c>
      <c r="F2038" s="44">
        <v>16017.16</v>
      </c>
      <c r="G2038" s="44">
        <v>1047.8499999999999</v>
      </c>
      <c r="H2038" s="45" t="s">
        <v>1015</v>
      </c>
      <c r="I2038" s="44">
        <v>14969.31</v>
      </c>
      <c r="J2038" s="44">
        <v>1047.8499999999999</v>
      </c>
      <c r="K2038" s="42" t="s">
        <v>5337</v>
      </c>
      <c r="L2038" s="125" t="str">
        <f>MID(Tabla62[[#This Row],[Contratista3]], 1,10)</f>
        <v xml:space="preserve">B35775675 </v>
      </c>
      <c r="M2038" s="46" t="s">
        <v>3</v>
      </c>
    </row>
    <row r="2039" spans="1:13" ht="30.75" customHeight="1">
      <c r="A2039" s="3" t="s">
        <v>5391</v>
      </c>
      <c r="B2039" s="40" t="s">
        <v>5338</v>
      </c>
      <c r="C2039" s="41" t="s">
        <v>2</v>
      </c>
      <c r="D2039" s="42" t="s">
        <v>5339</v>
      </c>
      <c r="E2039" s="43">
        <v>4.66</v>
      </c>
      <c r="F2039" s="44">
        <v>8197.82</v>
      </c>
      <c r="G2039" s="44">
        <v>536.30999999999995</v>
      </c>
      <c r="H2039" s="45" t="s">
        <v>1015</v>
      </c>
      <c r="I2039" s="44">
        <v>7661.51</v>
      </c>
      <c r="J2039" s="44">
        <v>536.30999999999995</v>
      </c>
      <c r="K2039" s="42" t="s">
        <v>5337</v>
      </c>
      <c r="L2039" s="125" t="str">
        <f>MID(Tabla62[[#This Row],[Contratista3]], 1,10)</f>
        <v xml:space="preserve">B35775675 </v>
      </c>
      <c r="M2039" s="46" t="s">
        <v>3</v>
      </c>
    </row>
    <row r="2040" spans="1:13" ht="30.75" customHeight="1">
      <c r="A2040" s="3" t="s">
        <v>5391</v>
      </c>
      <c r="B2040" s="40" t="s">
        <v>5340</v>
      </c>
      <c r="C2040" s="41" t="s">
        <v>0</v>
      </c>
      <c r="D2040" s="42" t="s">
        <v>5341</v>
      </c>
      <c r="E2040" s="43">
        <v>4.63</v>
      </c>
      <c r="F2040" s="44">
        <v>14000</v>
      </c>
      <c r="G2040" s="44">
        <v>915.89</v>
      </c>
      <c r="H2040" s="45" t="s">
        <v>1015</v>
      </c>
      <c r="I2040" s="44">
        <v>13020</v>
      </c>
      <c r="J2040" s="44">
        <v>980</v>
      </c>
      <c r="K2040" s="42" t="s">
        <v>5342</v>
      </c>
      <c r="L2040" s="125" t="str">
        <f>MID(Tabla62[[#This Row],[Contratista3]], 1,10)</f>
        <v xml:space="preserve">G35073303 </v>
      </c>
      <c r="M2040" s="46" t="s">
        <v>3</v>
      </c>
    </row>
    <row r="2041" spans="1:13" ht="30.75" customHeight="1">
      <c r="A2041" s="3" t="s">
        <v>5391</v>
      </c>
      <c r="B2041" s="40" t="s">
        <v>5343</v>
      </c>
      <c r="C2041" s="41" t="s">
        <v>0</v>
      </c>
      <c r="D2041" s="42" t="s">
        <v>5344</v>
      </c>
      <c r="E2041" s="43">
        <v>3.6</v>
      </c>
      <c r="F2041" s="44">
        <v>13776.25</v>
      </c>
      <c r="G2041" s="44">
        <v>901.25</v>
      </c>
      <c r="H2041" s="45" t="s">
        <v>2198</v>
      </c>
      <c r="I2041" s="44">
        <v>12875</v>
      </c>
      <c r="J2041" s="44">
        <v>901.25</v>
      </c>
      <c r="K2041" s="42" t="s">
        <v>5345</v>
      </c>
      <c r="L2041" s="125" t="str">
        <f>MID(Tabla62[[#This Row],[Contratista3]], 1,10)</f>
        <v xml:space="preserve">J35566850 </v>
      </c>
      <c r="M2041" s="46" t="s">
        <v>3</v>
      </c>
    </row>
    <row r="2042" spans="1:13" ht="30.75" customHeight="1">
      <c r="A2042" s="3" t="s">
        <v>5391</v>
      </c>
      <c r="B2042" s="40" t="s">
        <v>5346</v>
      </c>
      <c r="C2042" s="41" t="s">
        <v>0</v>
      </c>
      <c r="D2042" s="42" t="s">
        <v>5347</v>
      </c>
      <c r="E2042" s="43">
        <v>2.86</v>
      </c>
      <c r="F2042" s="44">
        <v>13696</v>
      </c>
      <c r="G2042" s="44">
        <v>896</v>
      </c>
      <c r="H2042" s="45" t="s">
        <v>1958</v>
      </c>
      <c r="I2042" s="44">
        <v>12800</v>
      </c>
      <c r="J2042" s="44">
        <v>896</v>
      </c>
      <c r="K2042" s="42" t="s">
        <v>219</v>
      </c>
      <c r="L2042" s="125" t="str">
        <f>MID(Tabla62[[#This Row],[Contratista3]], 1,10)</f>
        <v xml:space="preserve">B35767367 </v>
      </c>
      <c r="M2042" s="46" t="s">
        <v>3</v>
      </c>
    </row>
    <row r="2043" spans="1:13" ht="30.75" customHeight="1">
      <c r="A2043" s="3" t="s">
        <v>5391</v>
      </c>
      <c r="B2043" s="40" t="s">
        <v>5348</v>
      </c>
      <c r="C2043" s="41" t="s">
        <v>0</v>
      </c>
      <c r="D2043" s="42" t="s">
        <v>5349</v>
      </c>
      <c r="E2043" s="43">
        <v>4</v>
      </c>
      <c r="F2043" s="44">
        <v>6420</v>
      </c>
      <c r="G2043" s="44">
        <v>420</v>
      </c>
      <c r="H2043" s="45" t="s">
        <v>368</v>
      </c>
      <c r="I2043" s="44">
        <v>6000</v>
      </c>
      <c r="J2043" s="44">
        <v>420</v>
      </c>
      <c r="K2043" s="42" t="s">
        <v>5350</v>
      </c>
      <c r="L2043" s="125" t="str">
        <f>MID(Tabla62[[#This Row],[Contratista3]], 1,10)</f>
        <v xml:space="preserve">42837788N </v>
      </c>
      <c r="M2043" s="46" t="s">
        <v>3</v>
      </c>
    </row>
    <row r="2044" spans="1:13" ht="30.75" customHeight="1">
      <c r="A2044" s="3" t="s">
        <v>5391</v>
      </c>
      <c r="B2044" s="40" t="s">
        <v>5351</v>
      </c>
      <c r="C2044" s="41" t="s">
        <v>0</v>
      </c>
      <c r="D2044" s="42" t="s">
        <v>5352</v>
      </c>
      <c r="E2044" s="43">
        <v>1.43</v>
      </c>
      <c r="F2044" s="44">
        <v>5724.5</v>
      </c>
      <c r="G2044" s="44">
        <v>374.5</v>
      </c>
      <c r="H2044" s="45" t="s">
        <v>310</v>
      </c>
      <c r="I2044" s="44">
        <v>5350</v>
      </c>
      <c r="J2044" s="44">
        <v>374.5</v>
      </c>
      <c r="K2044" s="42" t="s">
        <v>5353</v>
      </c>
      <c r="L2044" s="125" t="str">
        <f>MID(Tabla62[[#This Row],[Contratista3]], 1,10)</f>
        <v xml:space="preserve">78483959R </v>
      </c>
      <c r="M2044" s="46" t="s">
        <v>3</v>
      </c>
    </row>
    <row r="2045" spans="1:13" ht="30.75" customHeight="1">
      <c r="A2045" s="3" t="s">
        <v>5391</v>
      </c>
      <c r="B2045" s="40" t="s">
        <v>5354</v>
      </c>
      <c r="C2045" s="41" t="s">
        <v>0</v>
      </c>
      <c r="D2045" s="42" t="s">
        <v>5355</v>
      </c>
      <c r="E2045" s="43">
        <v>12.03</v>
      </c>
      <c r="F2045" s="44">
        <v>14605.5</v>
      </c>
      <c r="G2045" s="44">
        <v>955.5</v>
      </c>
      <c r="H2045" s="45" t="s">
        <v>1615</v>
      </c>
      <c r="I2045" s="44">
        <v>13650</v>
      </c>
      <c r="J2045" s="44">
        <v>955.5</v>
      </c>
      <c r="K2045" s="42" t="s">
        <v>5356</v>
      </c>
      <c r="L2045" s="125" t="str">
        <f>MID(Tabla62[[#This Row],[Contratista3]], 1,10)</f>
        <v xml:space="preserve">48879560Y </v>
      </c>
      <c r="M2045" s="46" t="s">
        <v>3</v>
      </c>
    </row>
    <row r="2046" spans="1:13" ht="30.75" customHeight="1">
      <c r="A2046" s="3" t="s">
        <v>5391</v>
      </c>
      <c r="B2046" s="40" t="s">
        <v>5357</v>
      </c>
      <c r="C2046" s="41" t="s">
        <v>0</v>
      </c>
      <c r="D2046" s="42" t="s">
        <v>5358</v>
      </c>
      <c r="E2046" s="43">
        <v>1.73</v>
      </c>
      <c r="F2046" s="44">
        <v>8125</v>
      </c>
      <c r="G2046" s="44">
        <v>0</v>
      </c>
      <c r="H2046" s="45" t="s">
        <v>1369</v>
      </c>
      <c r="I2046" s="44">
        <v>8125</v>
      </c>
      <c r="J2046" s="44">
        <v>0</v>
      </c>
      <c r="K2046" s="42" t="s">
        <v>5359</v>
      </c>
      <c r="L2046" s="125" t="str">
        <f>MID(Tabla62[[#This Row],[Contratista3]], 1,10)</f>
        <v xml:space="preserve">42838271N </v>
      </c>
      <c r="M2046" s="46" t="s">
        <v>3</v>
      </c>
    </row>
    <row r="2047" spans="1:13" ht="30.75" customHeight="1">
      <c r="A2047" s="3" t="s">
        <v>5391</v>
      </c>
      <c r="B2047" s="40" t="s">
        <v>5360</v>
      </c>
      <c r="C2047" s="41" t="s">
        <v>1</v>
      </c>
      <c r="D2047" s="42" t="s">
        <v>5361</v>
      </c>
      <c r="E2047" s="43">
        <v>1.73</v>
      </c>
      <c r="F2047" s="44">
        <v>2680.44</v>
      </c>
      <c r="G2047" s="44">
        <v>0</v>
      </c>
      <c r="H2047" s="45" t="s">
        <v>1369</v>
      </c>
      <c r="I2047" s="44">
        <v>2680.44</v>
      </c>
      <c r="J2047" s="44">
        <v>0</v>
      </c>
      <c r="K2047" s="42" t="s">
        <v>5362</v>
      </c>
      <c r="L2047" s="125" t="str">
        <f>MID(Tabla62[[#This Row],[Contratista3]], 1,10)</f>
        <v xml:space="preserve">52837660J </v>
      </c>
      <c r="M2047" s="46" t="s">
        <v>3</v>
      </c>
    </row>
    <row r="2048" spans="1:13" ht="30.75" customHeight="1">
      <c r="A2048" s="3" t="s">
        <v>5391</v>
      </c>
      <c r="B2048" s="40" t="s">
        <v>5363</v>
      </c>
      <c r="C2048" s="41" t="s">
        <v>2</v>
      </c>
      <c r="D2048" s="42" t="s">
        <v>5364</v>
      </c>
      <c r="E2048" s="43">
        <v>1.66</v>
      </c>
      <c r="F2048" s="44">
        <v>28141.13</v>
      </c>
      <c r="G2048" s="44">
        <v>1841.01</v>
      </c>
      <c r="H2048" s="45" t="s">
        <v>1920</v>
      </c>
      <c r="I2048" s="44">
        <v>26300.12</v>
      </c>
      <c r="J2048" s="44">
        <v>1841.01</v>
      </c>
      <c r="K2048" s="42" t="s">
        <v>5365</v>
      </c>
      <c r="L2048" s="125" t="str">
        <f>MID(Tabla62[[#This Row],[Contratista3]], 1,10)</f>
        <v xml:space="preserve">B35146786 </v>
      </c>
      <c r="M2048" s="46" t="s">
        <v>3</v>
      </c>
    </row>
    <row r="2049" spans="1:13" ht="30.75" customHeight="1">
      <c r="A2049" s="3" t="s">
        <v>5391</v>
      </c>
      <c r="B2049" s="40" t="s">
        <v>5366</v>
      </c>
      <c r="C2049" s="41" t="s">
        <v>2</v>
      </c>
      <c r="D2049" s="42" t="s">
        <v>5367</v>
      </c>
      <c r="E2049" s="43">
        <v>1.23</v>
      </c>
      <c r="F2049" s="44">
        <v>37284.29</v>
      </c>
      <c r="G2049" s="44">
        <v>2439.15</v>
      </c>
      <c r="H2049" s="45" t="s">
        <v>466</v>
      </c>
      <c r="I2049" s="44">
        <v>34845.14</v>
      </c>
      <c r="J2049" s="44">
        <v>2439.15</v>
      </c>
      <c r="K2049" s="42" t="s">
        <v>5368</v>
      </c>
      <c r="L2049" s="125" t="str">
        <f>MID(Tabla62[[#This Row],[Contratista3]], 1,10)</f>
        <v xml:space="preserve">B35811405 </v>
      </c>
      <c r="M2049" s="46" t="s">
        <v>3</v>
      </c>
    </row>
    <row r="2050" spans="1:13" ht="30.75" customHeight="1">
      <c r="A2050" s="3" t="s">
        <v>5391</v>
      </c>
      <c r="B2050" s="40" t="s">
        <v>5369</v>
      </c>
      <c r="C2050" s="41" t="s">
        <v>0</v>
      </c>
      <c r="D2050" s="42" t="s">
        <v>5370</v>
      </c>
      <c r="E2050" s="43">
        <v>0.96</v>
      </c>
      <c r="F2050" s="44">
        <v>9790.5</v>
      </c>
      <c r="G2050" s="44">
        <v>640.5</v>
      </c>
      <c r="H2050" s="45" t="s">
        <v>1338</v>
      </c>
      <c r="I2050" s="44">
        <v>9150</v>
      </c>
      <c r="J2050" s="44">
        <v>640.5</v>
      </c>
      <c r="K2050" s="42" t="s">
        <v>5371</v>
      </c>
      <c r="L2050" s="125" t="str">
        <f>MID(Tabla62[[#This Row],[Contratista3]], 1,10)</f>
        <v xml:space="preserve">B35766641 </v>
      </c>
      <c r="M2050" s="46" t="s">
        <v>3</v>
      </c>
    </row>
    <row r="2051" spans="1:13" ht="30.75" customHeight="1">
      <c r="A2051" s="3" t="s">
        <v>5391</v>
      </c>
      <c r="B2051" s="40" t="s">
        <v>5372</v>
      </c>
      <c r="C2051" s="41" t="s">
        <v>0</v>
      </c>
      <c r="D2051" s="42" t="s">
        <v>5373</v>
      </c>
      <c r="E2051" s="43">
        <v>0.01</v>
      </c>
      <c r="F2051" s="44">
        <v>1000</v>
      </c>
      <c r="G2051" s="44">
        <v>0</v>
      </c>
      <c r="H2051" s="45" t="s">
        <v>470</v>
      </c>
      <c r="I2051" s="44">
        <v>1000</v>
      </c>
      <c r="J2051" s="44">
        <v>0</v>
      </c>
      <c r="K2051" s="42" t="s">
        <v>5374</v>
      </c>
      <c r="L2051" s="125" t="str">
        <f>MID(Tabla62[[#This Row],[Contratista3]], 1,10)</f>
        <v xml:space="preserve">B35917715 </v>
      </c>
      <c r="M2051" s="46" t="s">
        <v>3</v>
      </c>
    </row>
    <row r="2052" spans="1:13" ht="30.75" customHeight="1">
      <c r="A2052" s="3" t="s">
        <v>5391</v>
      </c>
      <c r="B2052" s="40" t="s">
        <v>5375</v>
      </c>
      <c r="C2052" s="41" t="s">
        <v>0</v>
      </c>
      <c r="D2052" s="42" t="s">
        <v>5376</v>
      </c>
      <c r="E2052" s="43">
        <v>0.01</v>
      </c>
      <c r="F2052" s="44">
        <v>376.75</v>
      </c>
      <c r="G2052" s="44">
        <v>0</v>
      </c>
      <c r="H2052" s="45" t="s">
        <v>395</v>
      </c>
      <c r="I2052" s="44">
        <v>376.75</v>
      </c>
      <c r="J2052" s="44">
        <v>0</v>
      </c>
      <c r="K2052" s="42" t="s">
        <v>5323</v>
      </c>
      <c r="L2052" s="125" t="str">
        <f>MID(Tabla62[[#This Row],[Contratista3]], 1,10)</f>
        <v xml:space="preserve">78475172T </v>
      </c>
      <c r="M2052" s="46" t="s">
        <v>3</v>
      </c>
    </row>
    <row r="2053" spans="1:13" ht="30.75" customHeight="1">
      <c r="A2053" s="3" t="s">
        <v>5391</v>
      </c>
      <c r="B2053" s="40" t="s">
        <v>5377</v>
      </c>
      <c r="C2053" s="41" t="s">
        <v>0</v>
      </c>
      <c r="D2053" s="42" t="s">
        <v>5378</v>
      </c>
      <c r="E2053" s="43">
        <v>0.03</v>
      </c>
      <c r="F2053" s="44">
        <v>500</v>
      </c>
      <c r="G2053" s="44">
        <v>0</v>
      </c>
      <c r="H2053" s="45" t="s">
        <v>2722</v>
      </c>
      <c r="I2053" s="44">
        <v>500</v>
      </c>
      <c r="J2053" s="44">
        <v>0</v>
      </c>
      <c r="K2053" s="42" t="s">
        <v>5313</v>
      </c>
      <c r="L2053" s="125" t="str">
        <f>MID(Tabla62[[#This Row],[Contratista3]], 1,10)</f>
        <v xml:space="preserve">11694314X </v>
      </c>
      <c r="M2053" s="46" t="s">
        <v>3</v>
      </c>
    </row>
    <row r="2054" spans="1:13" ht="30.75" customHeight="1">
      <c r="A2054" s="3" t="s">
        <v>5391</v>
      </c>
      <c r="B2054" s="40" t="s">
        <v>5379</v>
      </c>
      <c r="C2054" s="41" t="s">
        <v>0</v>
      </c>
      <c r="D2054" s="42" t="s">
        <v>5380</v>
      </c>
      <c r="E2054" s="43">
        <v>0.03</v>
      </c>
      <c r="F2054" s="44">
        <v>188.37</v>
      </c>
      <c r="G2054" s="44">
        <v>12.32</v>
      </c>
      <c r="H2054" s="45" t="s">
        <v>1338</v>
      </c>
      <c r="I2054" s="44">
        <v>176.05</v>
      </c>
      <c r="J2054" s="44">
        <v>12.32</v>
      </c>
      <c r="K2054" s="42" t="s">
        <v>5323</v>
      </c>
      <c r="L2054" s="125" t="str">
        <f>MID(Tabla62[[#This Row],[Contratista3]], 1,10)</f>
        <v xml:space="preserve">78475172T </v>
      </c>
      <c r="M2054" s="46" t="s">
        <v>3</v>
      </c>
    </row>
    <row r="2055" spans="1:13" ht="30.75" customHeight="1">
      <c r="A2055" s="3" t="s">
        <v>5391</v>
      </c>
      <c r="B2055" s="40" t="s">
        <v>5381</v>
      </c>
      <c r="C2055" s="41" t="s">
        <v>0</v>
      </c>
      <c r="D2055" s="42" t="s">
        <v>5382</v>
      </c>
      <c r="E2055" s="43">
        <v>0.03</v>
      </c>
      <c r="F2055" s="44">
        <v>632.76</v>
      </c>
      <c r="G2055" s="44">
        <v>0</v>
      </c>
      <c r="H2055" s="45" t="s">
        <v>1396</v>
      </c>
      <c r="I2055" s="44">
        <v>127</v>
      </c>
      <c r="J2055" s="44">
        <v>0</v>
      </c>
      <c r="K2055" s="42" t="s">
        <v>2382</v>
      </c>
      <c r="L2055" s="125" t="str">
        <f>MID(Tabla62[[#This Row],[Contratista3]], 1,10)</f>
        <v xml:space="preserve">B76312800 </v>
      </c>
      <c r="M2055" s="46" t="s">
        <v>3</v>
      </c>
    </row>
    <row r="2056" spans="1:13" ht="30.75" customHeight="1">
      <c r="A2056" s="3" t="s">
        <v>5391</v>
      </c>
      <c r="B2056" s="40" t="s">
        <v>5383</v>
      </c>
      <c r="C2056" s="41" t="s">
        <v>0</v>
      </c>
      <c r="D2056" s="42" t="s">
        <v>5384</v>
      </c>
      <c r="E2056" s="43">
        <v>0.03</v>
      </c>
      <c r="F2056" s="44">
        <v>127.11</v>
      </c>
      <c r="G2056" s="44">
        <v>0</v>
      </c>
      <c r="H2056" s="45" t="s">
        <v>1396</v>
      </c>
      <c r="I2056" s="44">
        <v>127</v>
      </c>
      <c r="J2056" s="44">
        <v>0</v>
      </c>
      <c r="K2056" s="42" t="s">
        <v>2382</v>
      </c>
      <c r="L2056" s="125" t="str">
        <f>MID(Tabla62[[#This Row],[Contratista3]], 1,10)</f>
        <v xml:space="preserve">B76312800 </v>
      </c>
      <c r="M2056" s="46" t="s">
        <v>3</v>
      </c>
    </row>
    <row r="2057" spans="1:13" ht="30.75" customHeight="1">
      <c r="A2057" s="3" t="s">
        <v>5391</v>
      </c>
      <c r="B2057" s="40" t="s">
        <v>5385</v>
      </c>
      <c r="C2057" s="41" t="s">
        <v>0</v>
      </c>
      <c r="D2057" s="42" t="s">
        <v>5386</v>
      </c>
      <c r="E2057" s="43">
        <v>0.01</v>
      </c>
      <c r="F2057" s="44">
        <v>376.75</v>
      </c>
      <c r="G2057" s="44">
        <v>24.65</v>
      </c>
      <c r="H2057" s="45" t="s">
        <v>1907</v>
      </c>
      <c r="I2057" s="44">
        <v>352.1</v>
      </c>
      <c r="J2057" s="44">
        <v>24.65</v>
      </c>
      <c r="K2057" s="42" t="s">
        <v>5387</v>
      </c>
      <c r="L2057" s="125" t="str">
        <f>MID(Tabla62[[#This Row],[Contratista3]], 1,10)</f>
        <v xml:space="preserve">43774009H </v>
      </c>
      <c r="M2057" s="46" t="s">
        <v>3</v>
      </c>
    </row>
    <row r="2058" spans="1:13" ht="30.75" customHeight="1">
      <c r="A2058" s="3" t="s">
        <v>5391</v>
      </c>
      <c r="B2058" s="47" t="s">
        <v>5388</v>
      </c>
      <c r="C2058" s="48" t="s">
        <v>0</v>
      </c>
      <c r="D2058" s="49" t="s">
        <v>5389</v>
      </c>
      <c r="E2058" s="50">
        <v>0.01</v>
      </c>
      <c r="F2058" s="51">
        <v>376.75</v>
      </c>
      <c r="G2058" s="51">
        <v>24.65</v>
      </c>
      <c r="H2058" s="52" t="s">
        <v>1907</v>
      </c>
      <c r="I2058" s="51">
        <v>352.1</v>
      </c>
      <c r="J2058" s="51">
        <v>24.65</v>
      </c>
      <c r="K2058" s="49" t="s">
        <v>5390</v>
      </c>
      <c r="L2058" s="125" t="str">
        <f>MID(Tabla62[[#This Row],[Contratista3]], 1,10)</f>
        <v xml:space="preserve">52833648A </v>
      </c>
      <c r="M2058" s="53" t="s">
        <v>3</v>
      </c>
    </row>
    <row r="2059" spans="1:13" ht="30.75" customHeight="1">
      <c r="A2059" s="3" t="s">
        <v>185</v>
      </c>
      <c r="B2059" s="83" t="s">
        <v>5392</v>
      </c>
      <c r="C2059" s="84" t="s">
        <v>0</v>
      </c>
      <c r="D2059" s="84" t="s">
        <v>5393</v>
      </c>
      <c r="E2059" s="86">
        <v>6</v>
      </c>
      <c r="F2059" s="87">
        <v>80.400000000000006</v>
      </c>
      <c r="G2059" s="87">
        <v>0</v>
      </c>
      <c r="H2059" s="88" t="s">
        <v>240</v>
      </c>
      <c r="I2059" s="87">
        <v>80.400000000000006</v>
      </c>
      <c r="J2059" s="87">
        <v>0</v>
      </c>
      <c r="K2059" s="84" t="s">
        <v>5394</v>
      </c>
      <c r="L2059" s="125" t="str">
        <f>MID(Tabla62[[#This Row],[Contratista3]], 1,10)</f>
        <v xml:space="preserve">B01755982 </v>
      </c>
      <c r="M2059" s="89" t="s">
        <v>3</v>
      </c>
    </row>
    <row r="2060" spans="1:13" ht="30.75" customHeight="1">
      <c r="A2060" s="3" t="s">
        <v>185</v>
      </c>
      <c r="B2060" s="97" t="s">
        <v>5395</v>
      </c>
      <c r="C2060" s="98" t="s">
        <v>1</v>
      </c>
      <c r="D2060" s="98" t="s">
        <v>5396</v>
      </c>
      <c r="E2060" s="100">
        <v>12</v>
      </c>
      <c r="F2060" s="101">
        <v>2000</v>
      </c>
      <c r="G2060" s="101">
        <v>0</v>
      </c>
      <c r="H2060" s="102" t="s">
        <v>1194</v>
      </c>
      <c r="I2060" s="101">
        <v>2000</v>
      </c>
      <c r="J2060" s="101">
        <v>0</v>
      </c>
      <c r="K2060" s="98" t="s">
        <v>5397</v>
      </c>
      <c r="L2060" s="125" t="str">
        <f>MID(Tabla62[[#This Row],[Contratista3]], 1,10)</f>
        <v xml:space="preserve">45348466X </v>
      </c>
      <c r="M2060" s="103" t="s">
        <v>3</v>
      </c>
    </row>
    <row r="2061" spans="1:13" ht="30.75" customHeight="1">
      <c r="A2061" s="3" t="s">
        <v>187</v>
      </c>
      <c r="B2061" s="33" t="s">
        <v>5398</v>
      </c>
      <c r="C2061" s="34" t="s">
        <v>1</v>
      </c>
      <c r="D2061" s="35" t="s">
        <v>5399</v>
      </c>
      <c r="E2061" s="36">
        <v>0.3</v>
      </c>
      <c r="F2061" s="37">
        <v>1500</v>
      </c>
      <c r="G2061" s="37">
        <v>105</v>
      </c>
      <c r="H2061" s="38" t="s">
        <v>2686</v>
      </c>
      <c r="I2061" s="37">
        <v>1500</v>
      </c>
      <c r="J2061" s="37">
        <v>105</v>
      </c>
      <c r="K2061" s="35" t="s">
        <v>5400</v>
      </c>
      <c r="L2061" s="125" t="str">
        <f>MID(Tabla62[[#This Row],[Contratista3]], 1,10)</f>
        <v xml:space="preserve">44744486A </v>
      </c>
      <c r="M2061" s="39" t="s">
        <v>3</v>
      </c>
    </row>
    <row r="2062" spans="1:13" ht="30.75" customHeight="1">
      <c r="A2062" s="3" t="s">
        <v>187</v>
      </c>
      <c r="B2062" s="40" t="s">
        <v>5401</v>
      </c>
      <c r="C2062" s="41" t="s">
        <v>1</v>
      </c>
      <c r="D2062" s="42" t="s">
        <v>5402</v>
      </c>
      <c r="E2062" s="43">
        <v>12</v>
      </c>
      <c r="F2062" s="44">
        <v>784</v>
      </c>
      <c r="G2062" s="44">
        <v>54.88</v>
      </c>
      <c r="H2062" s="45" t="s">
        <v>3623</v>
      </c>
      <c r="I2062" s="44">
        <v>784</v>
      </c>
      <c r="J2062" s="44">
        <v>54.88</v>
      </c>
      <c r="K2062" s="42" t="s">
        <v>5403</v>
      </c>
      <c r="L2062" s="125" t="str">
        <f>MID(Tabla62[[#This Row],[Contratista3]], 1,10)</f>
        <v xml:space="preserve">71168130N </v>
      </c>
      <c r="M2062" s="46" t="s">
        <v>3</v>
      </c>
    </row>
    <row r="2063" spans="1:13" ht="30.75" customHeight="1">
      <c r="A2063" s="3" t="s">
        <v>187</v>
      </c>
      <c r="B2063" s="40" t="s">
        <v>5404</v>
      </c>
      <c r="C2063" s="41" t="s">
        <v>1</v>
      </c>
      <c r="D2063" s="42" t="s">
        <v>5405</v>
      </c>
      <c r="E2063" s="43">
        <v>1</v>
      </c>
      <c r="F2063" s="44">
        <v>4995</v>
      </c>
      <c r="G2063" s="44">
        <v>349.65</v>
      </c>
      <c r="H2063" s="45" t="s">
        <v>913</v>
      </c>
      <c r="I2063" s="44">
        <v>4995</v>
      </c>
      <c r="J2063" s="44">
        <v>349.65</v>
      </c>
      <c r="K2063" s="42" t="s">
        <v>5406</v>
      </c>
      <c r="L2063" s="125" t="str">
        <f>MID(Tabla62[[#This Row],[Contratista3]], 1,10)</f>
        <v xml:space="preserve">B35632330 </v>
      </c>
      <c r="M2063" s="46" t="s">
        <v>3</v>
      </c>
    </row>
    <row r="2064" spans="1:13" ht="30.75" customHeight="1">
      <c r="A2064" s="3" t="s">
        <v>187</v>
      </c>
      <c r="B2064" s="40" t="s">
        <v>5407</v>
      </c>
      <c r="C2064" s="41" t="s">
        <v>1</v>
      </c>
      <c r="D2064" s="42" t="s">
        <v>5408</v>
      </c>
      <c r="E2064" s="43">
        <v>3</v>
      </c>
      <c r="F2064" s="44">
        <v>13000</v>
      </c>
      <c r="G2064" s="44">
        <v>910</v>
      </c>
      <c r="H2064" s="45" t="s">
        <v>1872</v>
      </c>
      <c r="I2064" s="44">
        <v>13000</v>
      </c>
      <c r="J2064" s="44">
        <v>910</v>
      </c>
      <c r="K2064" s="42" t="s">
        <v>5409</v>
      </c>
      <c r="L2064" s="125" t="str">
        <f>MID(Tabla62[[#This Row],[Contratista3]], 1,10)</f>
        <v xml:space="preserve">B76013614 </v>
      </c>
      <c r="M2064" s="46" t="s">
        <v>3</v>
      </c>
    </row>
    <row r="2065" spans="1:13" ht="30.75" customHeight="1">
      <c r="A2065" s="3" t="s">
        <v>187</v>
      </c>
      <c r="B2065" s="40" t="s">
        <v>5410</v>
      </c>
      <c r="C2065" s="41" t="s">
        <v>0</v>
      </c>
      <c r="D2065" s="42" t="s">
        <v>5411</v>
      </c>
      <c r="E2065" s="43">
        <v>3</v>
      </c>
      <c r="F2065" s="44">
        <v>9951</v>
      </c>
      <c r="G2065" s="44">
        <v>651</v>
      </c>
      <c r="H2065" s="45" t="s">
        <v>5412</v>
      </c>
      <c r="I2065" s="44">
        <v>9300</v>
      </c>
      <c r="J2065" s="44">
        <v>651</v>
      </c>
      <c r="K2065" s="42" t="s">
        <v>5217</v>
      </c>
      <c r="L2065" s="125" t="str">
        <f>MID(Tabla62[[#This Row],[Contratista3]], 1,10)</f>
        <v xml:space="preserve">A35112184 </v>
      </c>
      <c r="M2065" s="46" t="s">
        <v>3</v>
      </c>
    </row>
    <row r="2066" spans="1:13" ht="30.75" customHeight="1">
      <c r="A2066" s="3" t="s">
        <v>187</v>
      </c>
      <c r="B2066" s="40" t="s">
        <v>5413</v>
      </c>
      <c r="C2066" s="41" t="s">
        <v>0</v>
      </c>
      <c r="D2066" s="42" t="s">
        <v>5414</v>
      </c>
      <c r="E2066" s="43">
        <v>3</v>
      </c>
      <c r="F2066" s="44">
        <v>10218.5</v>
      </c>
      <c r="G2066" s="44">
        <v>668.5</v>
      </c>
      <c r="H2066" s="45" t="s">
        <v>347</v>
      </c>
      <c r="I2066" s="44">
        <v>9550</v>
      </c>
      <c r="J2066" s="44">
        <v>668.5</v>
      </c>
      <c r="K2066" s="42" t="s">
        <v>5415</v>
      </c>
      <c r="L2066" s="125" t="str">
        <f>MID(Tabla62[[#This Row],[Contratista3]], 1,10)</f>
        <v xml:space="preserve">B76144757 </v>
      </c>
      <c r="M2066" s="46" t="s">
        <v>3</v>
      </c>
    </row>
    <row r="2067" spans="1:13" ht="30.75" customHeight="1">
      <c r="A2067" s="3" t="s">
        <v>187</v>
      </c>
      <c r="B2067" s="40" t="s">
        <v>5416</v>
      </c>
      <c r="C2067" s="41" t="s">
        <v>0</v>
      </c>
      <c r="D2067" s="42" t="s">
        <v>5417</v>
      </c>
      <c r="E2067" s="43">
        <v>1</v>
      </c>
      <c r="F2067" s="44">
        <v>2140</v>
      </c>
      <c r="G2067" s="44">
        <v>140</v>
      </c>
      <c r="H2067" s="45" t="s">
        <v>527</v>
      </c>
      <c r="I2067" s="44">
        <v>2000</v>
      </c>
      <c r="J2067" s="44">
        <v>140</v>
      </c>
      <c r="K2067" s="42" t="s">
        <v>5418</v>
      </c>
      <c r="L2067" s="125" t="str">
        <f>MID(Tabla62[[#This Row],[Contratista3]], 1,10)</f>
        <v xml:space="preserve">54072431Y </v>
      </c>
      <c r="M2067" s="46" t="s">
        <v>3</v>
      </c>
    </row>
    <row r="2068" spans="1:13" ht="30.75" customHeight="1">
      <c r="A2068" s="3" t="s">
        <v>187</v>
      </c>
      <c r="B2068" s="40" t="s">
        <v>5419</v>
      </c>
      <c r="C2068" s="41" t="s">
        <v>0</v>
      </c>
      <c r="D2068" s="42" t="s">
        <v>5420</v>
      </c>
      <c r="E2068" s="43">
        <v>2</v>
      </c>
      <c r="F2068" s="44">
        <v>4440.5</v>
      </c>
      <c r="G2068" s="44">
        <v>290.5</v>
      </c>
      <c r="H2068" s="45" t="s">
        <v>2233</v>
      </c>
      <c r="I2068" s="44">
        <v>4150</v>
      </c>
      <c r="J2068" s="44">
        <v>290.5</v>
      </c>
      <c r="K2068" s="42" t="s">
        <v>5415</v>
      </c>
      <c r="L2068" s="125" t="str">
        <f>MID(Tabla62[[#This Row],[Contratista3]], 1,10)</f>
        <v xml:space="preserve">B76144757 </v>
      </c>
      <c r="M2068" s="46" t="s">
        <v>3</v>
      </c>
    </row>
    <row r="2069" spans="1:13" ht="30.75" customHeight="1">
      <c r="A2069" s="3" t="s">
        <v>187</v>
      </c>
      <c r="B2069" s="40" t="s">
        <v>5421</v>
      </c>
      <c r="C2069" s="41" t="s">
        <v>0</v>
      </c>
      <c r="D2069" s="42" t="s">
        <v>5422</v>
      </c>
      <c r="E2069" s="43">
        <v>3</v>
      </c>
      <c r="F2069" s="44">
        <v>5564</v>
      </c>
      <c r="G2069" s="44">
        <v>364</v>
      </c>
      <c r="H2069" s="45" t="s">
        <v>3067</v>
      </c>
      <c r="I2069" s="44">
        <v>5200</v>
      </c>
      <c r="J2069" s="44">
        <v>364</v>
      </c>
      <c r="K2069" s="42" t="s">
        <v>5217</v>
      </c>
      <c r="L2069" s="125" t="str">
        <f>MID(Tabla62[[#This Row],[Contratista3]], 1,10)</f>
        <v xml:space="preserve">A35112184 </v>
      </c>
      <c r="M2069" s="46" t="s">
        <v>3</v>
      </c>
    </row>
    <row r="2070" spans="1:13" ht="30.75" customHeight="1">
      <c r="A2070" s="3" t="s">
        <v>187</v>
      </c>
      <c r="B2070" s="40" t="s">
        <v>5423</v>
      </c>
      <c r="C2070" s="41" t="s">
        <v>0</v>
      </c>
      <c r="D2070" s="42" t="s">
        <v>5424</v>
      </c>
      <c r="E2070" s="43">
        <v>0.46</v>
      </c>
      <c r="F2070" s="44">
        <v>2675</v>
      </c>
      <c r="G2070" s="44">
        <v>175</v>
      </c>
      <c r="H2070" s="45" t="s">
        <v>583</v>
      </c>
      <c r="I2070" s="44">
        <v>2500</v>
      </c>
      <c r="J2070" s="44">
        <v>175</v>
      </c>
      <c r="K2070" s="42" t="s">
        <v>5232</v>
      </c>
      <c r="L2070" s="125" t="str">
        <f>MID(Tabla62[[#This Row],[Contratista3]], 1,10)</f>
        <v xml:space="preserve">B35632330 </v>
      </c>
      <c r="M2070" s="46" t="s">
        <v>3</v>
      </c>
    </row>
    <row r="2071" spans="1:13" ht="30.75" customHeight="1">
      <c r="A2071" s="3" t="s">
        <v>187</v>
      </c>
      <c r="B2071" s="47" t="s">
        <v>5425</v>
      </c>
      <c r="C2071" s="48" t="s">
        <v>0</v>
      </c>
      <c r="D2071" s="49" t="s">
        <v>5426</v>
      </c>
      <c r="E2071" s="50">
        <v>2</v>
      </c>
      <c r="F2071" s="51">
        <v>2675</v>
      </c>
      <c r="G2071" s="51">
        <v>175</v>
      </c>
      <c r="H2071" s="52" t="s">
        <v>372</v>
      </c>
      <c r="I2071" s="51">
        <v>2500</v>
      </c>
      <c r="J2071" s="51">
        <v>175</v>
      </c>
      <c r="K2071" s="49" t="s">
        <v>5427</v>
      </c>
      <c r="L2071" s="125" t="str">
        <f>MID(Tabla62[[#This Row],[Contratista3]], 1,10)</f>
        <v xml:space="preserve">44744456A </v>
      </c>
      <c r="M2071" s="53" t="s">
        <v>3</v>
      </c>
    </row>
    <row r="2072" spans="1:13" ht="30.75" customHeight="1">
      <c r="A2072" s="3" t="s">
        <v>5561</v>
      </c>
      <c r="B2072" s="33" t="s">
        <v>5428</v>
      </c>
      <c r="C2072" s="34" t="s">
        <v>1</v>
      </c>
      <c r="D2072" s="35" t="s">
        <v>5429</v>
      </c>
      <c r="E2072" s="36">
        <v>0.01</v>
      </c>
      <c r="F2072" s="37">
        <v>2562</v>
      </c>
      <c r="G2072" s="37">
        <v>0</v>
      </c>
      <c r="H2072" s="38" t="s">
        <v>244</v>
      </c>
      <c r="I2072" s="37">
        <v>2562</v>
      </c>
      <c r="J2072" s="37">
        <v>0</v>
      </c>
      <c r="K2072" s="35" t="s">
        <v>193</v>
      </c>
      <c r="L2072" s="125" t="str">
        <f>MID(Tabla62[[#This Row],[Contratista3]], 1,10)</f>
        <v xml:space="preserve">B35833789 </v>
      </c>
      <c r="M2072" s="39" t="s">
        <v>3</v>
      </c>
    </row>
    <row r="2073" spans="1:13" ht="30.75" customHeight="1">
      <c r="A2073" s="3" t="s">
        <v>5561</v>
      </c>
      <c r="B2073" s="40" t="s">
        <v>5430</v>
      </c>
      <c r="C2073" s="41" t="s">
        <v>1</v>
      </c>
      <c r="D2073" s="42" t="s">
        <v>5431</v>
      </c>
      <c r="E2073" s="43">
        <v>0.01</v>
      </c>
      <c r="F2073" s="44">
        <v>488.31</v>
      </c>
      <c r="G2073" s="44">
        <v>34.18</v>
      </c>
      <c r="H2073" s="45" t="s">
        <v>2233</v>
      </c>
      <c r="I2073" s="44">
        <v>488.31</v>
      </c>
      <c r="J2073" s="44">
        <v>34.18</v>
      </c>
      <c r="K2073" s="42" t="s">
        <v>106</v>
      </c>
      <c r="L2073" s="125" t="str">
        <f>MID(Tabla62[[#This Row],[Contratista3]], 1,10)</f>
        <v xml:space="preserve">B35507276 </v>
      </c>
      <c r="M2073" s="46" t="s">
        <v>3</v>
      </c>
    </row>
    <row r="2074" spans="1:13" ht="30.75" customHeight="1">
      <c r="A2074" s="3" t="s">
        <v>5561</v>
      </c>
      <c r="B2074" s="40" t="s">
        <v>5432</v>
      </c>
      <c r="C2074" s="41" t="s">
        <v>1</v>
      </c>
      <c r="D2074" s="42" t="s">
        <v>5433</v>
      </c>
      <c r="E2074" s="43">
        <v>0.01</v>
      </c>
      <c r="F2074" s="44">
        <v>488.31</v>
      </c>
      <c r="G2074" s="44">
        <v>34.18</v>
      </c>
      <c r="H2074" s="45" t="s">
        <v>2586</v>
      </c>
      <c r="I2074" s="44">
        <v>488.31</v>
      </c>
      <c r="J2074" s="44">
        <v>34.18</v>
      </c>
      <c r="K2074" s="42" t="s">
        <v>106</v>
      </c>
      <c r="L2074" s="125" t="str">
        <f>MID(Tabla62[[#This Row],[Contratista3]], 1,10)</f>
        <v xml:space="preserve">B35507276 </v>
      </c>
      <c r="M2074" s="46" t="s">
        <v>3</v>
      </c>
    </row>
    <row r="2075" spans="1:13" ht="30.75" customHeight="1">
      <c r="A2075" s="3" t="s">
        <v>5561</v>
      </c>
      <c r="B2075" s="40" t="s">
        <v>5434</v>
      </c>
      <c r="C2075" s="41" t="s">
        <v>1</v>
      </c>
      <c r="D2075" s="42" t="s">
        <v>5435</v>
      </c>
      <c r="E2075" s="43">
        <v>0.01</v>
      </c>
      <c r="F2075" s="44">
        <v>240</v>
      </c>
      <c r="G2075" s="44">
        <v>16.8</v>
      </c>
      <c r="H2075" s="45" t="s">
        <v>520</v>
      </c>
      <c r="I2075" s="44">
        <v>240</v>
      </c>
      <c r="J2075" s="44">
        <v>16.8</v>
      </c>
      <c r="K2075" s="42" t="s">
        <v>189</v>
      </c>
      <c r="L2075" s="125" t="str">
        <f>MID(Tabla62[[#This Row],[Contratista3]], 1,10)</f>
        <v xml:space="preserve">B35476464 </v>
      </c>
      <c r="M2075" s="46" t="s">
        <v>3</v>
      </c>
    </row>
    <row r="2076" spans="1:13" ht="30.75" customHeight="1">
      <c r="A2076" s="3" t="s">
        <v>5561</v>
      </c>
      <c r="B2076" s="40" t="s">
        <v>5436</v>
      </c>
      <c r="C2076" s="41" t="s">
        <v>1</v>
      </c>
      <c r="D2076" s="42" t="s">
        <v>5437</v>
      </c>
      <c r="E2076" s="43">
        <v>0.01</v>
      </c>
      <c r="F2076" s="44">
        <v>240</v>
      </c>
      <c r="G2076" s="44">
        <v>16.8</v>
      </c>
      <c r="H2076" s="45" t="s">
        <v>271</v>
      </c>
      <c r="I2076" s="44">
        <v>240</v>
      </c>
      <c r="J2076" s="44">
        <v>16.8</v>
      </c>
      <c r="K2076" s="42" t="s">
        <v>189</v>
      </c>
      <c r="L2076" s="125" t="str">
        <f>MID(Tabla62[[#This Row],[Contratista3]], 1,10)</f>
        <v xml:space="preserve">B35476464 </v>
      </c>
      <c r="M2076" s="46" t="s">
        <v>3</v>
      </c>
    </row>
    <row r="2077" spans="1:13" ht="30.75" customHeight="1">
      <c r="A2077" s="3" t="s">
        <v>5561</v>
      </c>
      <c r="B2077" s="40" t="s">
        <v>5438</v>
      </c>
      <c r="C2077" s="41" t="s">
        <v>1</v>
      </c>
      <c r="D2077" s="42" t="s">
        <v>5439</v>
      </c>
      <c r="E2077" s="43">
        <v>0.01</v>
      </c>
      <c r="F2077" s="44">
        <v>1205.5</v>
      </c>
      <c r="G2077" s="44">
        <v>84.39</v>
      </c>
      <c r="H2077" s="45" t="s">
        <v>913</v>
      </c>
      <c r="I2077" s="44">
        <v>1205.5</v>
      </c>
      <c r="J2077" s="44">
        <v>84.39</v>
      </c>
      <c r="K2077" s="42" t="s">
        <v>5440</v>
      </c>
      <c r="L2077" s="125" t="str">
        <f>MID(Tabla62[[#This Row],[Contratista3]], 1,10)</f>
        <v xml:space="preserve">B76051002 </v>
      </c>
      <c r="M2077" s="46" t="s">
        <v>3</v>
      </c>
    </row>
    <row r="2078" spans="1:13" ht="30.75" customHeight="1">
      <c r="A2078" s="3" t="s">
        <v>5561</v>
      </c>
      <c r="B2078" s="40" t="s">
        <v>5441</v>
      </c>
      <c r="C2078" s="41" t="s">
        <v>0</v>
      </c>
      <c r="D2078" s="42" t="s">
        <v>5442</v>
      </c>
      <c r="E2078" s="43">
        <v>0.01</v>
      </c>
      <c r="F2078" s="44">
        <v>717.99</v>
      </c>
      <c r="G2078" s="44">
        <v>0</v>
      </c>
      <c r="H2078" s="45" t="s">
        <v>652</v>
      </c>
      <c r="I2078" s="44">
        <v>717.99</v>
      </c>
      <c r="J2078" s="44">
        <v>0</v>
      </c>
      <c r="K2078" s="42" t="s">
        <v>5443</v>
      </c>
      <c r="L2078" s="125" t="str">
        <f>MID(Tabla62[[#This Row],[Contratista3]], 1,10)</f>
        <v xml:space="preserve">A63905772 </v>
      </c>
      <c r="M2078" s="46" t="s">
        <v>3</v>
      </c>
    </row>
    <row r="2079" spans="1:13" ht="30.75" customHeight="1">
      <c r="A2079" s="3" t="s">
        <v>5561</v>
      </c>
      <c r="B2079" s="40" t="s">
        <v>5444</v>
      </c>
      <c r="C2079" s="41" t="s">
        <v>0</v>
      </c>
      <c r="D2079" s="42" t="s">
        <v>5445</v>
      </c>
      <c r="E2079" s="43">
        <v>0.01</v>
      </c>
      <c r="F2079" s="44">
        <v>717.99</v>
      </c>
      <c r="G2079" s="44">
        <v>0</v>
      </c>
      <c r="H2079" s="45" t="s">
        <v>652</v>
      </c>
      <c r="I2079" s="44">
        <v>717.99</v>
      </c>
      <c r="J2079" s="44">
        <v>0</v>
      </c>
      <c r="K2079" s="42" t="s">
        <v>5443</v>
      </c>
      <c r="L2079" s="125" t="str">
        <f>MID(Tabla62[[#This Row],[Contratista3]], 1,10)</f>
        <v xml:space="preserve">A63905772 </v>
      </c>
      <c r="M2079" s="46" t="s">
        <v>3</v>
      </c>
    </row>
    <row r="2080" spans="1:13" ht="30.75" customHeight="1">
      <c r="A2080" s="3" t="s">
        <v>5561</v>
      </c>
      <c r="B2080" s="40" t="s">
        <v>5446</v>
      </c>
      <c r="C2080" s="41" t="s">
        <v>0</v>
      </c>
      <c r="D2080" s="42" t="s">
        <v>5447</v>
      </c>
      <c r="E2080" s="43">
        <v>0.01</v>
      </c>
      <c r="F2080" s="44">
        <v>855.12</v>
      </c>
      <c r="G2080" s="44">
        <v>59.86</v>
      </c>
      <c r="H2080" s="45" t="s">
        <v>652</v>
      </c>
      <c r="I2080" s="44">
        <v>855.12</v>
      </c>
      <c r="J2080" s="44">
        <v>59.86</v>
      </c>
      <c r="K2080" s="42" t="s">
        <v>188</v>
      </c>
      <c r="L2080" s="125" t="str">
        <f>MID(Tabla62[[#This Row],[Contratista3]], 1,10)</f>
        <v xml:space="preserve">B76204437 </v>
      </c>
      <c r="M2080" s="46" t="s">
        <v>3</v>
      </c>
    </row>
    <row r="2081" spans="1:13" ht="30.75" customHeight="1">
      <c r="A2081" s="3" t="s">
        <v>5561</v>
      </c>
      <c r="B2081" s="40" t="s">
        <v>5448</v>
      </c>
      <c r="C2081" s="41" t="s">
        <v>1</v>
      </c>
      <c r="D2081" s="42" t="s">
        <v>5449</v>
      </c>
      <c r="E2081" s="43">
        <v>0.01</v>
      </c>
      <c r="F2081" s="44">
        <v>240</v>
      </c>
      <c r="G2081" s="44">
        <v>16.8</v>
      </c>
      <c r="H2081" s="45" t="s">
        <v>2131</v>
      </c>
      <c r="I2081" s="44">
        <v>240</v>
      </c>
      <c r="J2081" s="44">
        <v>16.8</v>
      </c>
      <c r="K2081" s="42" t="s">
        <v>189</v>
      </c>
      <c r="L2081" s="125" t="str">
        <f>MID(Tabla62[[#This Row],[Contratista3]], 1,10)</f>
        <v xml:space="preserve">B35476464 </v>
      </c>
      <c r="M2081" s="46" t="s">
        <v>3</v>
      </c>
    </row>
    <row r="2082" spans="1:13" ht="30.75" customHeight="1">
      <c r="A2082" s="3" t="s">
        <v>5561</v>
      </c>
      <c r="B2082" s="40" t="s">
        <v>5450</v>
      </c>
      <c r="C2082" s="41" t="s">
        <v>1</v>
      </c>
      <c r="D2082" s="42" t="s">
        <v>5451</v>
      </c>
      <c r="E2082" s="43">
        <v>0.01</v>
      </c>
      <c r="F2082" s="44">
        <v>540</v>
      </c>
      <c r="G2082" s="44">
        <v>37.799999999999997</v>
      </c>
      <c r="H2082" s="45" t="s">
        <v>710</v>
      </c>
      <c r="I2082" s="44">
        <v>540</v>
      </c>
      <c r="J2082" s="44">
        <v>37.799999999999997</v>
      </c>
      <c r="K2082" s="42" t="s">
        <v>115</v>
      </c>
      <c r="L2082" s="125" t="str">
        <f>MID(Tabla62[[#This Row],[Contratista3]], 1,10)</f>
        <v xml:space="preserve">B35816685 </v>
      </c>
      <c r="M2082" s="46" t="s">
        <v>3</v>
      </c>
    </row>
    <row r="2083" spans="1:13" ht="30.75" customHeight="1">
      <c r="A2083" s="3" t="s">
        <v>5561</v>
      </c>
      <c r="B2083" s="40" t="s">
        <v>5452</v>
      </c>
      <c r="C2083" s="41" t="s">
        <v>1</v>
      </c>
      <c r="D2083" s="42" t="s">
        <v>5453</v>
      </c>
      <c r="E2083" s="43">
        <v>0.01</v>
      </c>
      <c r="F2083" s="44">
        <v>2905</v>
      </c>
      <c r="G2083" s="44">
        <v>0</v>
      </c>
      <c r="H2083" s="45" t="s">
        <v>244</v>
      </c>
      <c r="I2083" s="44">
        <v>2905</v>
      </c>
      <c r="J2083" s="44">
        <v>0</v>
      </c>
      <c r="K2083" s="42" t="s">
        <v>193</v>
      </c>
      <c r="L2083" s="125" t="str">
        <f>MID(Tabla62[[#This Row],[Contratista3]], 1,10)</f>
        <v xml:space="preserve">B35833789 </v>
      </c>
      <c r="M2083" s="46" t="s">
        <v>3</v>
      </c>
    </row>
    <row r="2084" spans="1:13" ht="30.75" customHeight="1">
      <c r="A2084" s="3" t="s">
        <v>5561</v>
      </c>
      <c r="B2084" s="40" t="s">
        <v>5454</v>
      </c>
      <c r="C2084" s="41" t="s">
        <v>1</v>
      </c>
      <c r="D2084" s="42" t="s">
        <v>5455</v>
      </c>
      <c r="E2084" s="43">
        <v>0.01</v>
      </c>
      <c r="F2084" s="44">
        <v>540</v>
      </c>
      <c r="G2084" s="44">
        <v>37.799999999999997</v>
      </c>
      <c r="H2084" s="45" t="s">
        <v>1792</v>
      </c>
      <c r="I2084" s="44">
        <v>540</v>
      </c>
      <c r="J2084" s="44">
        <v>37.799999999999997</v>
      </c>
      <c r="K2084" s="42" t="s">
        <v>115</v>
      </c>
      <c r="L2084" s="125" t="str">
        <f>MID(Tabla62[[#This Row],[Contratista3]], 1,10)</f>
        <v xml:space="preserve">B35816685 </v>
      </c>
      <c r="M2084" s="46" t="s">
        <v>3</v>
      </c>
    </row>
    <row r="2085" spans="1:13" ht="30.75" customHeight="1">
      <c r="A2085" s="3" t="s">
        <v>5561</v>
      </c>
      <c r="B2085" s="40" t="s">
        <v>5456</v>
      </c>
      <c r="C2085" s="41" t="s">
        <v>0</v>
      </c>
      <c r="D2085" s="42" t="s">
        <v>5457</v>
      </c>
      <c r="E2085" s="43">
        <v>0.01</v>
      </c>
      <c r="F2085" s="44">
        <v>1036.75</v>
      </c>
      <c r="G2085" s="44">
        <v>72.569999999999993</v>
      </c>
      <c r="H2085" s="45" t="s">
        <v>1795</v>
      </c>
      <c r="I2085" s="44">
        <v>1036.75</v>
      </c>
      <c r="J2085" s="44">
        <v>72.569999999999993</v>
      </c>
      <c r="K2085" s="42" t="s">
        <v>5458</v>
      </c>
      <c r="L2085" s="125" t="str">
        <f>MID(Tabla62[[#This Row],[Contratista3]], 1,10)</f>
        <v xml:space="preserve">B35970268 </v>
      </c>
      <c r="M2085" s="46" t="s">
        <v>3</v>
      </c>
    </row>
    <row r="2086" spans="1:13" ht="30.75" customHeight="1">
      <c r="A2086" s="3" t="s">
        <v>5561</v>
      </c>
      <c r="B2086" s="40" t="s">
        <v>5459</v>
      </c>
      <c r="C2086" s="41" t="s">
        <v>1</v>
      </c>
      <c r="D2086" s="42" t="s">
        <v>5460</v>
      </c>
      <c r="E2086" s="43">
        <v>0.01</v>
      </c>
      <c r="F2086" s="44">
        <v>488.31</v>
      </c>
      <c r="G2086" s="44">
        <v>34.18</v>
      </c>
      <c r="H2086" s="45" t="s">
        <v>2533</v>
      </c>
      <c r="I2086" s="44">
        <v>488.31</v>
      </c>
      <c r="J2086" s="44">
        <v>34.18</v>
      </c>
      <c r="K2086" s="42" t="s">
        <v>106</v>
      </c>
      <c r="L2086" s="125" t="str">
        <f>MID(Tabla62[[#This Row],[Contratista3]], 1,10)</f>
        <v xml:space="preserve">B35507276 </v>
      </c>
      <c r="M2086" s="46" t="s">
        <v>3</v>
      </c>
    </row>
    <row r="2087" spans="1:13" ht="30.75" customHeight="1">
      <c r="A2087" s="3" t="s">
        <v>5561</v>
      </c>
      <c r="B2087" s="40" t="s">
        <v>5461</v>
      </c>
      <c r="C2087" s="41" t="s">
        <v>1</v>
      </c>
      <c r="D2087" s="42" t="s">
        <v>5462</v>
      </c>
      <c r="E2087" s="43">
        <v>0.01</v>
      </c>
      <c r="F2087" s="44">
        <v>243</v>
      </c>
      <c r="G2087" s="44">
        <v>17.010000000000002</v>
      </c>
      <c r="H2087" s="45" t="s">
        <v>288</v>
      </c>
      <c r="I2087" s="44">
        <v>243</v>
      </c>
      <c r="J2087" s="44">
        <v>17.010000000000002</v>
      </c>
      <c r="K2087" s="42" t="s">
        <v>5463</v>
      </c>
      <c r="L2087" s="125" t="str">
        <f>MID(Tabla62[[#This Row],[Contratista3]], 1,10)</f>
        <v xml:space="preserve">B35819481 </v>
      </c>
      <c r="M2087" s="46" t="s">
        <v>3</v>
      </c>
    </row>
    <row r="2088" spans="1:13" ht="30.75" customHeight="1">
      <c r="A2088" s="3" t="s">
        <v>5561</v>
      </c>
      <c r="B2088" s="40" t="s">
        <v>5464</v>
      </c>
      <c r="C2088" s="41" t="s">
        <v>1</v>
      </c>
      <c r="D2088" s="42" t="s">
        <v>5465</v>
      </c>
      <c r="E2088" s="43">
        <v>1.5</v>
      </c>
      <c r="F2088" s="44">
        <v>700</v>
      </c>
      <c r="G2088" s="44">
        <v>0</v>
      </c>
      <c r="H2088" s="45" t="s">
        <v>288</v>
      </c>
      <c r="I2088" s="44">
        <v>700</v>
      </c>
      <c r="J2088" s="44">
        <v>0</v>
      </c>
      <c r="K2088" s="42" t="s">
        <v>5466</v>
      </c>
      <c r="L2088" s="125" t="str">
        <f>MID(Tabla62[[#This Row],[Contratista3]], 1,10)</f>
        <v xml:space="preserve">G76654102 </v>
      </c>
      <c r="M2088" s="46" t="s">
        <v>3</v>
      </c>
    </row>
    <row r="2089" spans="1:13" ht="30.75" customHeight="1">
      <c r="A2089" s="3" t="s">
        <v>5561</v>
      </c>
      <c r="B2089" s="40" t="s">
        <v>5467</v>
      </c>
      <c r="C2089" s="41" t="s">
        <v>1</v>
      </c>
      <c r="D2089" s="42" t="s">
        <v>5468</v>
      </c>
      <c r="E2089" s="43">
        <v>1.5</v>
      </c>
      <c r="F2089" s="44">
        <v>700</v>
      </c>
      <c r="G2089" s="44">
        <v>0</v>
      </c>
      <c r="H2089" s="45" t="s">
        <v>288</v>
      </c>
      <c r="I2089" s="44">
        <v>700</v>
      </c>
      <c r="J2089" s="44">
        <v>0</v>
      </c>
      <c r="K2089" s="42" t="s">
        <v>5466</v>
      </c>
      <c r="L2089" s="125" t="str">
        <f>MID(Tabla62[[#This Row],[Contratista3]], 1,10)</f>
        <v xml:space="preserve">G76654102 </v>
      </c>
      <c r="M2089" s="46" t="s">
        <v>3</v>
      </c>
    </row>
    <row r="2090" spans="1:13" ht="30.75" customHeight="1">
      <c r="A2090" s="3" t="s">
        <v>5561</v>
      </c>
      <c r="B2090" s="40" t="s">
        <v>5469</v>
      </c>
      <c r="C2090" s="41" t="s">
        <v>1</v>
      </c>
      <c r="D2090" s="42" t="s">
        <v>5470</v>
      </c>
      <c r="E2090" s="43">
        <v>0.01</v>
      </c>
      <c r="F2090" s="44">
        <v>375</v>
      </c>
      <c r="G2090" s="44">
        <v>26.25</v>
      </c>
      <c r="H2090" s="45" t="s">
        <v>288</v>
      </c>
      <c r="I2090" s="44">
        <v>375</v>
      </c>
      <c r="J2090" s="44">
        <v>26.25</v>
      </c>
      <c r="K2090" s="42" t="s">
        <v>5463</v>
      </c>
      <c r="L2090" s="125" t="str">
        <f>MID(Tabla62[[#This Row],[Contratista3]], 1,10)</f>
        <v xml:space="preserve">B35819481 </v>
      </c>
      <c r="M2090" s="46" t="s">
        <v>3</v>
      </c>
    </row>
    <row r="2091" spans="1:13" ht="30.75" customHeight="1">
      <c r="A2091" s="3" t="s">
        <v>5561</v>
      </c>
      <c r="B2091" s="40" t="s">
        <v>5471</v>
      </c>
      <c r="C2091" s="41" t="s">
        <v>0</v>
      </c>
      <c r="D2091" s="42" t="s">
        <v>5472</v>
      </c>
      <c r="E2091" s="43">
        <v>0.01</v>
      </c>
      <c r="F2091" s="44">
        <v>245</v>
      </c>
      <c r="G2091" s="44">
        <v>7.35</v>
      </c>
      <c r="H2091" s="45" t="s">
        <v>885</v>
      </c>
      <c r="I2091" s="44">
        <v>245</v>
      </c>
      <c r="J2091" s="44">
        <v>7.35</v>
      </c>
      <c r="K2091" s="42" t="s">
        <v>5473</v>
      </c>
      <c r="L2091" s="125" t="str">
        <f>MID(Tabla62[[#This Row],[Contratista3]], 1,10)</f>
        <v xml:space="preserve">B35058296 </v>
      </c>
      <c r="M2091" s="46" t="s">
        <v>3</v>
      </c>
    </row>
    <row r="2092" spans="1:13" ht="30.75" customHeight="1">
      <c r="A2092" s="3" t="s">
        <v>5561</v>
      </c>
      <c r="B2092" s="40" t="s">
        <v>5474</v>
      </c>
      <c r="C2092" s="41" t="s">
        <v>1</v>
      </c>
      <c r="D2092" s="42" t="s">
        <v>5475</v>
      </c>
      <c r="E2092" s="43">
        <v>0.01</v>
      </c>
      <c r="F2092" s="44">
        <v>1849</v>
      </c>
      <c r="G2092" s="44">
        <v>129.43</v>
      </c>
      <c r="H2092" s="45" t="s">
        <v>885</v>
      </c>
      <c r="I2092" s="44">
        <v>1849</v>
      </c>
      <c r="J2092" s="44">
        <v>129.43</v>
      </c>
      <c r="K2092" s="42" t="s">
        <v>61</v>
      </c>
      <c r="L2092" s="125" t="str">
        <f>MID(Tabla62[[#This Row],[Contratista3]], 1,10)</f>
        <v xml:space="preserve">B76306745 </v>
      </c>
      <c r="M2092" s="46" t="s">
        <v>3</v>
      </c>
    </row>
    <row r="2093" spans="1:13" ht="30.75" customHeight="1">
      <c r="A2093" s="3" t="s">
        <v>5561</v>
      </c>
      <c r="B2093" s="40" t="s">
        <v>5476</v>
      </c>
      <c r="C2093" s="41" t="s">
        <v>1</v>
      </c>
      <c r="D2093" s="42" t="s">
        <v>5477</v>
      </c>
      <c r="E2093" s="43">
        <v>0.01</v>
      </c>
      <c r="F2093" s="44">
        <v>488.31</v>
      </c>
      <c r="G2093" s="44">
        <v>34.18</v>
      </c>
      <c r="H2093" s="45" t="s">
        <v>358</v>
      </c>
      <c r="I2093" s="44">
        <v>488.31</v>
      </c>
      <c r="J2093" s="44">
        <v>34.18</v>
      </c>
      <c r="K2093" s="42" t="s">
        <v>106</v>
      </c>
      <c r="L2093" s="125" t="str">
        <f>MID(Tabla62[[#This Row],[Contratista3]], 1,10)</f>
        <v xml:space="preserve">B35507276 </v>
      </c>
      <c r="M2093" s="46" t="s">
        <v>3</v>
      </c>
    </row>
    <row r="2094" spans="1:13" ht="30.75" customHeight="1">
      <c r="A2094" s="3" t="s">
        <v>5561</v>
      </c>
      <c r="B2094" s="40" t="s">
        <v>5478</v>
      </c>
      <c r="C2094" s="41" t="s">
        <v>1</v>
      </c>
      <c r="D2094" s="42" t="s">
        <v>5479</v>
      </c>
      <c r="E2094" s="43">
        <v>0.01</v>
      </c>
      <c r="F2094" s="44">
        <v>564</v>
      </c>
      <c r="G2094" s="44">
        <v>0</v>
      </c>
      <c r="H2094" s="45" t="s">
        <v>244</v>
      </c>
      <c r="I2094" s="44">
        <v>564</v>
      </c>
      <c r="J2094" s="44">
        <v>0</v>
      </c>
      <c r="K2094" s="42" t="s">
        <v>190</v>
      </c>
      <c r="L2094" s="125" t="str">
        <f>MID(Tabla62[[#This Row],[Contratista3]], 1,10)</f>
        <v xml:space="preserve">B35840479 </v>
      </c>
      <c r="M2094" s="46" t="s">
        <v>3</v>
      </c>
    </row>
    <row r="2095" spans="1:13" ht="30.75" customHeight="1">
      <c r="A2095" s="3" t="s">
        <v>5561</v>
      </c>
      <c r="B2095" s="40" t="s">
        <v>5480</v>
      </c>
      <c r="C2095" s="41" t="s">
        <v>0</v>
      </c>
      <c r="D2095" s="42" t="s">
        <v>5481</v>
      </c>
      <c r="E2095" s="43">
        <v>0.01</v>
      </c>
      <c r="F2095" s="44">
        <v>920</v>
      </c>
      <c r="G2095" s="44">
        <v>64.400000000000006</v>
      </c>
      <c r="H2095" s="45" t="s">
        <v>358</v>
      </c>
      <c r="I2095" s="44">
        <v>920</v>
      </c>
      <c r="J2095" s="44">
        <v>64.400000000000006</v>
      </c>
      <c r="K2095" s="42" t="s">
        <v>5482</v>
      </c>
      <c r="L2095" s="125" t="str">
        <f>MID(Tabla62[[#This Row],[Contratista3]], 1,10)</f>
        <v xml:space="preserve">B76337351 </v>
      </c>
      <c r="M2095" s="46" t="s">
        <v>3</v>
      </c>
    </row>
    <row r="2096" spans="1:13" ht="30.75" customHeight="1">
      <c r="A2096" s="3" t="s">
        <v>5561</v>
      </c>
      <c r="B2096" s="40" t="s">
        <v>5483</v>
      </c>
      <c r="C2096" s="41" t="s">
        <v>0</v>
      </c>
      <c r="D2096" s="42" t="s">
        <v>5484</v>
      </c>
      <c r="E2096" s="43">
        <v>0.01</v>
      </c>
      <c r="F2096" s="44">
        <v>439</v>
      </c>
      <c r="G2096" s="44">
        <v>30.73</v>
      </c>
      <c r="H2096" s="45" t="s">
        <v>2811</v>
      </c>
      <c r="I2096" s="44">
        <v>439</v>
      </c>
      <c r="J2096" s="44">
        <v>30.73</v>
      </c>
      <c r="K2096" s="42" t="s">
        <v>5485</v>
      </c>
      <c r="L2096" s="125" t="str">
        <f>MID(Tabla62[[#This Row],[Contratista3]], 1,10)</f>
        <v xml:space="preserve">B76133123 </v>
      </c>
      <c r="M2096" s="46" t="s">
        <v>3</v>
      </c>
    </row>
    <row r="2097" spans="1:13" ht="30.75" customHeight="1">
      <c r="A2097" s="3" t="s">
        <v>5561</v>
      </c>
      <c r="B2097" s="40" t="s">
        <v>5486</v>
      </c>
      <c r="C2097" s="41" t="s">
        <v>1</v>
      </c>
      <c r="D2097" s="42" t="s">
        <v>5487</v>
      </c>
      <c r="E2097" s="43">
        <v>0.01</v>
      </c>
      <c r="F2097" s="44">
        <v>488.31</v>
      </c>
      <c r="G2097" s="44">
        <v>34.18</v>
      </c>
      <c r="H2097" s="45" t="s">
        <v>2811</v>
      </c>
      <c r="I2097" s="44">
        <v>488.31</v>
      </c>
      <c r="J2097" s="44">
        <v>34.18</v>
      </c>
      <c r="K2097" s="42" t="s">
        <v>106</v>
      </c>
      <c r="L2097" s="125" t="str">
        <f>MID(Tabla62[[#This Row],[Contratista3]], 1,10)</f>
        <v xml:space="preserve">B35507276 </v>
      </c>
      <c r="M2097" s="46" t="s">
        <v>3</v>
      </c>
    </row>
    <row r="2098" spans="1:13" ht="30.75" customHeight="1">
      <c r="A2098" s="3" t="s">
        <v>5561</v>
      </c>
      <c r="B2098" s="40" t="s">
        <v>5488</v>
      </c>
      <c r="C2098" s="41" t="s">
        <v>1</v>
      </c>
      <c r="D2098" s="42" t="s">
        <v>5489</v>
      </c>
      <c r="E2098" s="43">
        <v>2</v>
      </c>
      <c r="F2098" s="44">
        <v>700</v>
      </c>
      <c r="G2098" s="44">
        <v>0</v>
      </c>
      <c r="H2098" s="45" t="s">
        <v>2811</v>
      </c>
      <c r="I2098" s="44">
        <v>700</v>
      </c>
      <c r="J2098" s="44">
        <v>0</v>
      </c>
      <c r="K2098" s="42" t="s">
        <v>5466</v>
      </c>
      <c r="L2098" s="125" t="str">
        <f>MID(Tabla62[[#This Row],[Contratista3]], 1,10)</f>
        <v xml:space="preserve">G76654102 </v>
      </c>
      <c r="M2098" s="46" t="s">
        <v>3</v>
      </c>
    </row>
    <row r="2099" spans="1:13" ht="30.75" customHeight="1">
      <c r="A2099" s="3" t="s">
        <v>5561</v>
      </c>
      <c r="B2099" s="40" t="s">
        <v>5490</v>
      </c>
      <c r="C2099" s="41" t="s">
        <v>0</v>
      </c>
      <c r="D2099" s="42" t="s">
        <v>5491</v>
      </c>
      <c r="E2099" s="43">
        <v>0.01</v>
      </c>
      <c r="F2099" s="44">
        <v>888</v>
      </c>
      <c r="G2099" s="44">
        <v>62.16</v>
      </c>
      <c r="H2099" s="45" t="s">
        <v>1845</v>
      </c>
      <c r="I2099" s="44">
        <v>888</v>
      </c>
      <c r="J2099" s="44">
        <v>62.16</v>
      </c>
      <c r="K2099" s="42" t="s">
        <v>5485</v>
      </c>
      <c r="L2099" s="125" t="str">
        <f>MID(Tabla62[[#This Row],[Contratista3]], 1,10)</f>
        <v xml:space="preserve">B76133123 </v>
      </c>
      <c r="M2099" s="46" t="s">
        <v>3</v>
      </c>
    </row>
    <row r="2100" spans="1:13" ht="30.75" customHeight="1">
      <c r="A2100" s="3" t="s">
        <v>5561</v>
      </c>
      <c r="B2100" s="40" t="s">
        <v>5492</v>
      </c>
      <c r="C2100" s="41" t="s">
        <v>1</v>
      </c>
      <c r="D2100" s="42" t="s">
        <v>5493</v>
      </c>
      <c r="E2100" s="43">
        <v>0.01</v>
      </c>
      <c r="F2100" s="44">
        <v>782</v>
      </c>
      <c r="G2100" s="44">
        <v>0</v>
      </c>
      <c r="H2100" s="45" t="s">
        <v>913</v>
      </c>
      <c r="I2100" s="44">
        <v>782</v>
      </c>
      <c r="J2100" s="44">
        <v>0</v>
      </c>
      <c r="K2100" s="42" t="s">
        <v>190</v>
      </c>
      <c r="L2100" s="125" t="str">
        <f>MID(Tabla62[[#This Row],[Contratista3]], 1,10)</f>
        <v xml:space="preserve">B35840479 </v>
      </c>
      <c r="M2100" s="46" t="s">
        <v>3</v>
      </c>
    </row>
    <row r="2101" spans="1:13" ht="30.75" customHeight="1">
      <c r="A2101" s="3" t="s">
        <v>5561</v>
      </c>
      <c r="B2101" s="40" t="s">
        <v>5494</v>
      </c>
      <c r="C2101" s="41" t="s">
        <v>1</v>
      </c>
      <c r="D2101" s="42" t="s">
        <v>5495</v>
      </c>
      <c r="E2101" s="43">
        <v>0.01</v>
      </c>
      <c r="F2101" s="44">
        <v>35</v>
      </c>
      <c r="G2101" s="44">
        <v>0</v>
      </c>
      <c r="H2101" s="45" t="s">
        <v>913</v>
      </c>
      <c r="I2101" s="44">
        <v>35</v>
      </c>
      <c r="J2101" s="44">
        <v>0</v>
      </c>
      <c r="K2101" s="42" t="s">
        <v>193</v>
      </c>
      <c r="L2101" s="125" t="str">
        <f>MID(Tabla62[[#This Row],[Contratista3]], 1,10)</f>
        <v xml:space="preserve">B35833789 </v>
      </c>
      <c r="M2101" s="46" t="s">
        <v>3</v>
      </c>
    </row>
    <row r="2102" spans="1:13" ht="30.75" customHeight="1">
      <c r="A2102" s="3" t="s">
        <v>5561</v>
      </c>
      <c r="B2102" s="40" t="s">
        <v>5496</v>
      </c>
      <c r="C2102" s="41" t="s">
        <v>1</v>
      </c>
      <c r="D2102" s="42" t="s">
        <v>5497</v>
      </c>
      <c r="E2102" s="43">
        <v>0.01</v>
      </c>
      <c r="F2102" s="44">
        <v>150</v>
      </c>
      <c r="G2102" s="44">
        <v>10.5</v>
      </c>
      <c r="H2102" s="45" t="s">
        <v>432</v>
      </c>
      <c r="I2102" s="44">
        <v>150</v>
      </c>
      <c r="J2102" s="44">
        <v>10.5</v>
      </c>
      <c r="K2102" s="42" t="s">
        <v>189</v>
      </c>
      <c r="L2102" s="125" t="str">
        <f>MID(Tabla62[[#This Row],[Contratista3]], 1,10)</f>
        <v xml:space="preserve">B35476464 </v>
      </c>
      <c r="M2102" s="46" t="s">
        <v>3</v>
      </c>
    </row>
    <row r="2103" spans="1:13" ht="30.75" customHeight="1">
      <c r="A2103" s="3" t="s">
        <v>5561</v>
      </c>
      <c r="B2103" s="40" t="s">
        <v>5498</v>
      </c>
      <c r="C2103" s="41" t="s">
        <v>1</v>
      </c>
      <c r="D2103" s="42" t="s">
        <v>5499</v>
      </c>
      <c r="E2103" s="43">
        <v>0.01</v>
      </c>
      <c r="F2103" s="44">
        <v>3245</v>
      </c>
      <c r="G2103" s="44">
        <v>227.15</v>
      </c>
      <c r="H2103" s="45" t="s">
        <v>432</v>
      </c>
      <c r="I2103" s="44">
        <v>3245</v>
      </c>
      <c r="J2103" s="44">
        <v>227.15</v>
      </c>
      <c r="K2103" s="42" t="s">
        <v>61</v>
      </c>
      <c r="L2103" s="125" t="str">
        <f>MID(Tabla62[[#This Row],[Contratista3]], 1,10)</f>
        <v xml:space="preserve">B76306745 </v>
      </c>
      <c r="M2103" s="46" t="s">
        <v>3</v>
      </c>
    </row>
    <row r="2104" spans="1:13" ht="30.75" customHeight="1">
      <c r="A2104" s="3" t="s">
        <v>5561</v>
      </c>
      <c r="B2104" s="40" t="s">
        <v>5500</v>
      </c>
      <c r="C2104" s="41" t="s">
        <v>1</v>
      </c>
      <c r="D2104" s="42" t="s">
        <v>5501</v>
      </c>
      <c r="E2104" s="43">
        <v>0.2</v>
      </c>
      <c r="F2104" s="44">
        <v>478.97</v>
      </c>
      <c r="G2104" s="44">
        <v>33.53</v>
      </c>
      <c r="H2104" s="45" t="s">
        <v>4422</v>
      </c>
      <c r="I2104" s="44">
        <v>478.97</v>
      </c>
      <c r="J2104" s="44">
        <v>33.53</v>
      </c>
      <c r="K2104" s="42" t="s">
        <v>5502</v>
      </c>
      <c r="L2104" s="125" t="str">
        <f>MID(Tabla62[[#This Row],[Contratista3]], 1,10)</f>
        <v xml:space="preserve">B76267947 </v>
      </c>
      <c r="M2104" s="46" t="s">
        <v>3</v>
      </c>
    </row>
    <row r="2105" spans="1:13" ht="30.75" customHeight="1">
      <c r="A2105" s="3" t="s">
        <v>5561</v>
      </c>
      <c r="B2105" s="40" t="s">
        <v>5503</v>
      </c>
      <c r="C2105" s="41" t="s">
        <v>1</v>
      </c>
      <c r="D2105" s="42" t="s">
        <v>5504</v>
      </c>
      <c r="E2105" s="43">
        <v>0.01</v>
      </c>
      <c r="F2105" s="44">
        <v>208</v>
      </c>
      <c r="G2105" s="44">
        <v>0</v>
      </c>
      <c r="H2105" s="45" t="s">
        <v>244</v>
      </c>
      <c r="I2105" s="44">
        <v>208</v>
      </c>
      <c r="J2105" s="44">
        <v>0</v>
      </c>
      <c r="K2105" s="42" t="s">
        <v>190</v>
      </c>
      <c r="L2105" s="125" t="str">
        <f>MID(Tabla62[[#This Row],[Contratista3]], 1,10)</f>
        <v xml:space="preserve">B35840479 </v>
      </c>
      <c r="M2105" s="46" t="s">
        <v>3</v>
      </c>
    </row>
    <row r="2106" spans="1:13" ht="30.75" customHeight="1">
      <c r="A2106" s="3" t="s">
        <v>5561</v>
      </c>
      <c r="B2106" s="40" t="s">
        <v>5505</v>
      </c>
      <c r="C2106" s="41" t="s">
        <v>1</v>
      </c>
      <c r="D2106" s="42" t="s">
        <v>5506</v>
      </c>
      <c r="E2106" s="43">
        <v>0.2</v>
      </c>
      <c r="F2106" s="44">
        <v>385.51</v>
      </c>
      <c r="G2106" s="44">
        <v>26.99</v>
      </c>
      <c r="H2106" s="45" t="s">
        <v>4422</v>
      </c>
      <c r="I2106" s="44">
        <v>385.51</v>
      </c>
      <c r="J2106" s="44">
        <v>26.99</v>
      </c>
      <c r="K2106" s="42" t="s">
        <v>5502</v>
      </c>
      <c r="L2106" s="125" t="str">
        <f>MID(Tabla62[[#This Row],[Contratista3]], 1,10)</f>
        <v xml:space="preserve">B76267947 </v>
      </c>
      <c r="M2106" s="46" t="s">
        <v>3</v>
      </c>
    </row>
    <row r="2107" spans="1:13" ht="30.75" customHeight="1">
      <c r="A2107" s="3" t="s">
        <v>5561</v>
      </c>
      <c r="B2107" s="40" t="s">
        <v>5507</v>
      </c>
      <c r="C2107" s="41" t="s">
        <v>1</v>
      </c>
      <c r="D2107" s="42" t="s">
        <v>5508</v>
      </c>
      <c r="E2107" s="43">
        <v>0.2</v>
      </c>
      <c r="F2107" s="44">
        <v>385.51</v>
      </c>
      <c r="G2107" s="44">
        <v>26.99</v>
      </c>
      <c r="H2107" s="45" t="s">
        <v>4422</v>
      </c>
      <c r="I2107" s="44">
        <v>385.51</v>
      </c>
      <c r="J2107" s="44">
        <v>26.99</v>
      </c>
      <c r="K2107" s="42" t="s">
        <v>5502</v>
      </c>
      <c r="L2107" s="125" t="str">
        <f>MID(Tabla62[[#This Row],[Contratista3]], 1,10)</f>
        <v xml:space="preserve">B76267947 </v>
      </c>
      <c r="M2107" s="46" t="s">
        <v>3</v>
      </c>
    </row>
    <row r="2108" spans="1:13" ht="30.75" customHeight="1">
      <c r="A2108" s="3" t="s">
        <v>5561</v>
      </c>
      <c r="B2108" s="40" t="s">
        <v>5509</v>
      </c>
      <c r="C2108" s="41" t="s">
        <v>1</v>
      </c>
      <c r="D2108" s="42" t="s">
        <v>5510</v>
      </c>
      <c r="E2108" s="43">
        <v>0.2</v>
      </c>
      <c r="F2108" s="44">
        <v>980</v>
      </c>
      <c r="G2108" s="44">
        <v>68.599999999999994</v>
      </c>
      <c r="H2108" s="45" t="s">
        <v>5511</v>
      </c>
      <c r="I2108" s="44">
        <v>980</v>
      </c>
      <c r="J2108" s="44">
        <v>68.599999999999994</v>
      </c>
      <c r="K2108" s="42" t="s">
        <v>5512</v>
      </c>
      <c r="L2108" s="125" t="str">
        <f>MID(Tabla62[[#This Row],[Contratista3]], 1,10)</f>
        <v xml:space="preserve">B35636273 </v>
      </c>
      <c r="M2108" s="46" t="s">
        <v>3</v>
      </c>
    </row>
    <row r="2109" spans="1:13" ht="30.75" customHeight="1">
      <c r="A2109" s="3" t="s">
        <v>5561</v>
      </c>
      <c r="B2109" s="40" t="s">
        <v>5513</v>
      </c>
      <c r="C2109" s="41" t="s">
        <v>1</v>
      </c>
      <c r="D2109" s="42" t="s">
        <v>5514</v>
      </c>
      <c r="E2109" s="43">
        <v>0.01</v>
      </c>
      <c r="F2109" s="44">
        <v>245</v>
      </c>
      <c r="G2109" s="44">
        <v>17.149999999999999</v>
      </c>
      <c r="H2109" s="45" t="s">
        <v>2507</v>
      </c>
      <c r="I2109" s="44">
        <v>245</v>
      </c>
      <c r="J2109" s="44">
        <v>17.149999999999999</v>
      </c>
      <c r="K2109" s="42" t="s">
        <v>61</v>
      </c>
      <c r="L2109" s="125" t="str">
        <f>MID(Tabla62[[#This Row],[Contratista3]], 1,10)</f>
        <v xml:space="preserve">B76306745 </v>
      </c>
      <c r="M2109" s="46" t="s">
        <v>3</v>
      </c>
    </row>
    <row r="2110" spans="1:13" ht="30.75" customHeight="1">
      <c r="A2110" s="3" t="s">
        <v>5561</v>
      </c>
      <c r="B2110" s="40" t="s">
        <v>5515</v>
      </c>
      <c r="C2110" s="41" t="s">
        <v>0</v>
      </c>
      <c r="D2110" s="42" t="s">
        <v>5516</v>
      </c>
      <c r="E2110" s="43">
        <v>0.01</v>
      </c>
      <c r="F2110" s="44">
        <v>249.99</v>
      </c>
      <c r="G2110" s="44">
        <v>0</v>
      </c>
      <c r="H2110" s="45" t="s">
        <v>292</v>
      </c>
      <c r="I2110" s="44">
        <v>249.99</v>
      </c>
      <c r="J2110" s="44">
        <v>0</v>
      </c>
      <c r="K2110" s="42" t="s">
        <v>5443</v>
      </c>
      <c r="L2110" s="125" t="str">
        <f>MID(Tabla62[[#This Row],[Contratista3]], 1,10)</f>
        <v xml:space="preserve">A63905772 </v>
      </c>
      <c r="M2110" s="46" t="s">
        <v>3</v>
      </c>
    </row>
    <row r="2111" spans="1:13" ht="30.75" customHeight="1">
      <c r="A2111" s="3" t="s">
        <v>5561</v>
      </c>
      <c r="B2111" s="40" t="s">
        <v>5517</v>
      </c>
      <c r="C2111" s="41" t="s">
        <v>0</v>
      </c>
      <c r="D2111" s="42" t="s">
        <v>5518</v>
      </c>
      <c r="E2111" s="43">
        <v>0.01</v>
      </c>
      <c r="F2111" s="44">
        <v>1038.6500000000001</v>
      </c>
      <c r="G2111" s="44">
        <v>0</v>
      </c>
      <c r="H2111" s="45" t="s">
        <v>1124</v>
      </c>
      <c r="I2111" s="44">
        <v>1038.6500000000001</v>
      </c>
      <c r="J2111" s="44">
        <v>0</v>
      </c>
      <c r="K2111" s="42" t="s">
        <v>5443</v>
      </c>
      <c r="L2111" s="125" t="str">
        <f>MID(Tabla62[[#This Row],[Contratista3]], 1,10)</f>
        <v xml:space="preserve">A63905772 </v>
      </c>
      <c r="M2111" s="46" t="s">
        <v>3</v>
      </c>
    </row>
    <row r="2112" spans="1:13" ht="30.75" customHeight="1">
      <c r="A2112" s="3" t="s">
        <v>5561</v>
      </c>
      <c r="B2112" s="40" t="s">
        <v>5519</v>
      </c>
      <c r="C2112" s="41" t="s">
        <v>1</v>
      </c>
      <c r="D2112" s="42" t="s">
        <v>5520</v>
      </c>
      <c r="E2112" s="43">
        <v>0.01</v>
      </c>
      <c r="F2112" s="44">
        <v>560</v>
      </c>
      <c r="G2112" s="44">
        <v>39.200000000000003</v>
      </c>
      <c r="H2112" s="45" t="s">
        <v>1083</v>
      </c>
      <c r="I2112" s="44">
        <v>560</v>
      </c>
      <c r="J2112" s="44">
        <v>39.200000000000003</v>
      </c>
      <c r="K2112" s="42" t="s">
        <v>115</v>
      </c>
      <c r="L2112" s="125" t="str">
        <f>MID(Tabla62[[#This Row],[Contratista3]], 1,10)</f>
        <v xml:space="preserve">B35816685 </v>
      </c>
      <c r="M2112" s="46" t="s">
        <v>3</v>
      </c>
    </row>
    <row r="2113" spans="1:13" ht="30.75" customHeight="1">
      <c r="A2113" s="3" t="s">
        <v>5561</v>
      </c>
      <c r="B2113" s="40" t="s">
        <v>5521</v>
      </c>
      <c r="C2113" s="41" t="s">
        <v>1</v>
      </c>
      <c r="D2113" s="42" t="s">
        <v>5522</v>
      </c>
      <c r="E2113" s="43">
        <v>0.01</v>
      </c>
      <c r="F2113" s="44">
        <v>2220</v>
      </c>
      <c r="G2113" s="44">
        <v>155.4</v>
      </c>
      <c r="H2113" s="45" t="s">
        <v>2844</v>
      </c>
      <c r="I2113" s="44">
        <v>2220</v>
      </c>
      <c r="J2113" s="44">
        <v>155.4</v>
      </c>
      <c r="K2113" s="42" t="s">
        <v>5523</v>
      </c>
      <c r="L2113" s="125" t="str">
        <f>MID(Tabla62[[#This Row],[Contratista3]], 1,10)</f>
        <v xml:space="preserve">52851401T </v>
      </c>
      <c r="M2113" s="46" t="s">
        <v>3</v>
      </c>
    </row>
    <row r="2114" spans="1:13" ht="30.75" customHeight="1">
      <c r="A2114" s="3" t="s">
        <v>5561</v>
      </c>
      <c r="B2114" s="40" t="s">
        <v>5524</v>
      </c>
      <c r="C2114" s="41" t="s">
        <v>0</v>
      </c>
      <c r="D2114" s="42" t="s">
        <v>5525</v>
      </c>
      <c r="E2114" s="43">
        <v>0.01</v>
      </c>
      <c r="F2114" s="44">
        <v>3826.44</v>
      </c>
      <c r="G2114" s="44">
        <v>267.85000000000002</v>
      </c>
      <c r="H2114" s="45" t="s">
        <v>493</v>
      </c>
      <c r="I2114" s="44">
        <v>3826.44</v>
      </c>
      <c r="J2114" s="44">
        <v>267.85000000000002</v>
      </c>
      <c r="K2114" s="42" t="s">
        <v>188</v>
      </c>
      <c r="L2114" s="125" t="str">
        <f>MID(Tabla62[[#This Row],[Contratista3]], 1,10)</f>
        <v xml:space="preserve">B76204437 </v>
      </c>
      <c r="M2114" s="46" t="s">
        <v>3</v>
      </c>
    </row>
    <row r="2115" spans="1:13" ht="30.75" customHeight="1">
      <c r="A2115" s="3" t="s">
        <v>5561</v>
      </c>
      <c r="B2115" s="40" t="s">
        <v>5526</v>
      </c>
      <c r="C2115" s="41" t="s">
        <v>0</v>
      </c>
      <c r="D2115" s="42" t="s">
        <v>5527</v>
      </c>
      <c r="E2115" s="43">
        <v>0.01</v>
      </c>
      <c r="F2115" s="44">
        <v>426.4</v>
      </c>
      <c r="G2115" s="44">
        <v>29.85</v>
      </c>
      <c r="H2115" s="45" t="s">
        <v>1175</v>
      </c>
      <c r="I2115" s="44">
        <v>426.4</v>
      </c>
      <c r="J2115" s="44">
        <v>29.85</v>
      </c>
      <c r="K2115" s="42" t="s">
        <v>5485</v>
      </c>
      <c r="L2115" s="125" t="str">
        <f>MID(Tabla62[[#This Row],[Contratista3]], 1,10)</f>
        <v xml:space="preserve">B76133123 </v>
      </c>
      <c r="M2115" s="46" t="s">
        <v>3</v>
      </c>
    </row>
    <row r="2116" spans="1:13" ht="30.75" customHeight="1">
      <c r="A2116" s="3" t="s">
        <v>5561</v>
      </c>
      <c r="B2116" s="40" t="s">
        <v>5528</v>
      </c>
      <c r="C2116" s="41" t="s">
        <v>0</v>
      </c>
      <c r="D2116" s="42" t="s">
        <v>5529</v>
      </c>
      <c r="E2116" s="43">
        <v>12</v>
      </c>
      <c r="F2116" s="44">
        <v>4800</v>
      </c>
      <c r="G2116" s="44">
        <v>0</v>
      </c>
      <c r="H2116" s="45" t="s">
        <v>244</v>
      </c>
      <c r="I2116" s="44">
        <v>4800</v>
      </c>
      <c r="J2116" s="44">
        <v>0</v>
      </c>
      <c r="K2116" s="42" t="s">
        <v>48</v>
      </c>
      <c r="L2116" s="125" t="str">
        <f>MID(Tabla62[[#This Row],[Contratista3]], 1,10)</f>
        <v xml:space="preserve">A38453825 </v>
      </c>
      <c r="M2116" s="46" t="s">
        <v>3</v>
      </c>
    </row>
    <row r="2117" spans="1:13" ht="30.75" customHeight="1">
      <c r="A2117" s="3" t="s">
        <v>5561</v>
      </c>
      <c r="B2117" s="40" t="s">
        <v>5530</v>
      </c>
      <c r="C2117" s="41" t="s">
        <v>1</v>
      </c>
      <c r="D2117" s="42" t="s">
        <v>5531</v>
      </c>
      <c r="E2117" s="43">
        <v>1</v>
      </c>
      <c r="F2117" s="44">
        <v>700</v>
      </c>
      <c r="G2117" s="44">
        <v>0</v>
      </c>
      <c r="H2117" s="45" t="s">
        <v>462</v>
      </c>
      <c r="I2117" s="44">
        <v>700</v>
      </c>
      <c r="J2117" s="44">
        <v>0</v>
      </c>
      <c r="K2117" s="42" t="s">
        <v>5466</v>
      </c>
      <c r="L2117" s="125" t="str">
        <f>MID(Tabla62[[#This Row],[Contratista3]], 1,10)</f>
        <v xml:space="preserve">G76654102 </v>
      </c>
      <c r="M2117" s="46" t="s">
        <v>3</v>
      </c>
    </row>
    <row r="2118" spans="1:13" ht="30.75" customHeight="1">
      <c r="A2118" s="3" t="s">
        <v>5561</v>
      </c>
      <c r="B2118" s="40" t="s">
        <v>5532</v>
      </c>
      <c r="C2118" s="41" t="s">
        <v>0</v>
      </c>
      <c r="D2118" s="42" t="s">
        <v>5533</v>
      </c>
      <c r="E2118" s="43">
        <v>0.01</v>
      </c>
      <c r="F2118" s="44">
        <v>331</v>
      </c>
      <c r="G2118" s="44">
        <v>23.17</v>
      </c>
      <c r="H2118" s="45" t="s">
        <v>466</v>
      </c>
      <c r="I2118" s="44">
        <v>331</v>
      </c>
      <c r="J2118" s="44">
        <v>23.17</v>
      </c>
      <c r="K2118" s="42" t="s">
        <v>191</v>
      </c>
      <c r="L2118" s="125" t="str">
        <f>MID(Tabla62[[#This Row],[Contratista3]], 1,10)</f>
        <v xml:space="preserve">B35543362 </v>
      </c>
      <c r="M2118" s="46" t="s">
        <v>3</v>
      </c>
    </row>
    <row r="2119" spans="1:13" ht="30.75" customHeight="1">
      <c r="A2119" s="3" t="s">
        <v>5561</v>
      </c>
      <c r="B2119" s="40" t="s">
        <v>5534</v>
      </c>
      <c r="C2119" s="41" t="s">
        <v>1</v>
      </c>
      <c r="D2119" s="42" t="s">
        <v>5535</v>
      </c>
      <c r="E2119" s="43">
        <v>2</v>
      </c>
      <c r="F2119" s="44">
        <v>1600</v>
      </c>
      <c r="G2119" s="44">
        <v>0</v>
      </c>
      <c r="H2119" s="45" t="s">
        <v>466</v>
      </c>
      <c r="I2119" s="44">
        <v>1600</v>
      </c>
      <c r="J2119" s="44">
        <v>0</v>
      </c>
      <c r="K2119" s="42" t="s">
        <v>5536</v>
      </c>
      <c r="L2119" s="125" t="str">
        <f>MID(Tabla62[[#This Row],[Contratista3]], 1,10)</f>
        <v>000675241F</v>
      </c>
      <c r="M2119" s="46" t="s">
        <v>3</v>
      </c>
    </row>
    <row r="2120" spans="1:13" ht="30.75" customHeight="1">
      <c r="A2120" s="3" t="s">
        <v>5561</v>
      </c>
      <c r="B2120" s="40" t="s">
        <v>5537</v>
      </c>
      <c r="C2120" s="41" t="s">
        <v>0</v>
      </c>
      <c r="D2120" s="42" t="s">
        <v>5538</v>
      </c>
      <c r="E2120" s="43">
        <v>0.01</v>
      </c>
      <c r="F2120" s="44">
        <v>276.33</v>
      </c>
      <c r="G2120" s="44">
        <v>19.34</v>
      </c>
      <c r="H2120" s="45" t="s">
        <v>1338</v>
      </c>
      <c r="I2120" s="44">
        <v>276.33</v>
      </c>
      <c r="J2120" s="44">
        <v>19.34</v>
      </c>
      <c r="K2120" s="42" t="s">
        <v>5539</v>
      </c>
      <c r="L2120" s="125" t="str">
        <f>MID(Tabla62[[#This Row],[Contratista3]], 1,10)</f>
        <v xml:space="preserve">B35123157 </v>
      </c>
      <c r="M2120" s="46" t="s">
        <v>3</v>
      </c>
    </row>
    <row r="2121" spans="1:13" ht="30.75" customHeight="1">
      <c r="A2121" s="3" t="s">
        <v>5561</v>
      </c>
      <c r="B2121" s="40" t="s">
        <v>5540</v>
      </c>
      <c r="C2121" s="41" t="s">
        <v>1</v>
      </c>
      <c r="D2121" s="42" t="s">
        <v>5541</v>
      </c>
      <c r="E2121" s="43">
        <v>0.01</v>
      </c>
      <c r="F2121" s="44">
        <v>3130</v>
      </c>
      <c r="G2121" s="44">
        <v>93.9</v>
      </c>
      <c r="H2121" s="45" t="s">
        <v>1634</v>
      </c>
      <c r="I2121" s="44">
        <v>3130</v>
      </c>
      <c r="J2121" s="44">
        <v>93.9</v>
      </c>
      <c r="K2121" s="42" t="s">
        <v>135</v>
      </c>
      <c r="L2121" s="125" t="str">
        <f>MID(Tabla62[[#This Row],[Contratista3]], 1,10)</f>
        <v xml:space="preserve">B35339985 </v>
      </c>
      <c r="M2121" s="46" t="s">
        <v>3</v>
      </c>
    </row>
    <row r="2122" spans="1:13" ht="30.75" customHeight="1">
      <c r="A2122" s="3" t="s">
        <v>5561</v>
      </c>
      <c r="B2122" s="40" t="s">
        <v>5542</v>
      </c>
      <c r="C2122" s="41" t="s">
        <v>1</v>
      </c>
      <c r="D2122" s="42" t="s">
        <v>5543</v>
      </c>
      <c r="E2122" s="43">
        <v>12</v>
      </c>
      <c r="F2122" s="44">
        <v>400</v>
      </c>
      <c r="G2122" s="44">
        <v>28</v>
      </c>
      <c r="H2122" s="45" t="s">
        <v>1634</v>
      </c>
      <c r="I2122" s="44">
        <v>400</v>
      </c>
      <c r="J2122" s="44">
        <v>28</v>
      </c>
      <c r="K2122" s="42" t="s">
        <v>194</v>
      </c>
      <c r="L2122" s="125" t="str">
        <f>MID(Tabla62[[#This Row],[Contratista3]], 1,10)</f>
        <v xml:space="preserve">B35767417 </v>
      </c>
      <c r="M2122" s="46" t="s">
        <v>3</v>
      </c>
    </row>
    <row r="2123" spans="1:13" ht="30.75" customHeight="1">
      <c r="A2123" s="3" t="s">
        <v>5561</v>
      </c>
      <c r="B2123" s="40" t="s">
        <v>5544</v>
      </c>
      <c r="C2123" s="41" t="s">
        <v>1</v>
      </c>
      <c r="D2123" s="42" t="s">
        <v>5545</v>
      </c>
      <c r="E2123" s="43">
        <v>0.2</v>
      </c>
      <c r="F2123" s="44">
        <v>2400</v>
      </c>
      <c r="G2123" s="44">
        <v>168</v>
      </c>
      <c r="H2123" s="45" t="s">
        <v>1606</v>
      </c>
      <c r="I2123" s="44">
        <v>2400</v>
      </c>
      <c r="J2123" s="44">
        <v>168</v>
      </c>
      <c r="K2123" s="42" t="s">
        <v>5546</v>
      </c>
      <c r="L2123" s="125" t="str">
        <f>MID(Tabla62[[#This Row],[Contratista3]], 1,10)</f>
        <v>005167257P</v>
      </c>
      <c r="M2123" s="46" t="s">
        <v>3</v>
      </c>
    </row>
    <row r="2124" spans="1:13" ht="30.75" customHeight="1">
      <c r="A2124" s="3" t="s">
        <v>5561</v>
      </c>
      <c r="B2124" s="40" t="s">
        <v>5547</v>
      </c>
      <c r="C2124" s="41" t="s">
        <v>0</v>
      </c>
      <c r="D2124" s="42" t="s">
        <v>5548</v>
      </c>
      <c r="E2124" s="43">
        <v>0.01</v>
      </c>
      <c r="F2124" s="44">
        <v>490.66</v>
      </c>
      <c r="G2124" s="44">
        <v>0</v>
      </c>
      <c r="H2124" s="45" t="s">
        <v>466</v>
      </c>
      <c r="I2124" s="44">
        <v>490.66</v>
      </c>
      <c r="J2124" s="44">
        <v>0</v>
      </c>
      <c r="K2124" s="42" t="s">
        <v>122</v>
      </c>
      <c r="L2124" s="125" t="str">
        <f>MID(Tabla62[[#This Row],[Contratista3]], 1,10)</f>
        <v xml:space="preserve">A28017895 </v>
      </c>
      <c r="M2124" s="46" t="s">
        <v>3</v>
      </c>
    </row>
    <row r="2125" spans="1:13" ht="30.75" customHeight="1">
      <c r="A2125" s="3" t="s">
        <v>5561</v>
      </c>
      <c r="B2125" s="40" t="s">
        <v>5549</v>
      </c>
      <c r="C2125" s="41" t="s">
        <v>1</v>
      </c>
      <c r="D2125" s="42" t="s">
        <v>5550</v>
      </c>
      <c r="E2125" s="43">
        <v>0.01</v>
      </c>
      <c r="F2125" s="44">
        <v>250</v>
      </c>
      <c r="G2125" s="44">
        <v>0</v>
      </c>
      <c r="H2125" s="45" t="s">
        <v>474</v>
      </c>
      <c r="I2125" s="44">
        <v>250</v>
      </c>
      <c r="J2125" s="44">
        <v>0</v>
      </c>
      <c r="K2125" s="42" t="s">
        <v>190</v>
      </c>
      <c r="L2125" s="125" t="str">
        <f>MID(Tabla62[[#This Row],[Contratista3]], 1,10)</f>
        <v xml:space="preserve">B35840479 </v>
      </c>
      <c r="M2125" s="46" t="s">
        <v>3</v>
      </c>
    </row>
    <row r="2126" spans="1:13" ht="30.75" customHeight="1">
      <c r="A2126" s="3" t="s">
        <v>5561</v>
      </c>
      <c r="B2126" s="40" t="s">
        <v>5551</v>
      </c>
      <c r="C2126" s="41" t="s">
        <v>1</v>
      </c>
      <c r="D2126" s="42" t="s">
        <v>5552</v>
      </c>
      <c r="E2126" s="43">
        <v>0.01</v>
      </c>
      <c r="F2126" s="44">
        <v>72</v>
      </c>
      <c r="G2126" s="44">
        <v>0</v>
      </c>
      <c r="H2126" s="45" t="s">
        <v>474</v>
      </c>
      <c r="I2126" s="44">
        <v>72</v>
      </c>
      <c r="J2126" s="44">
        <v>0</v>
      </c>
      <c r="K2126" s="42" t="s">
        <v>190</v>
      </c>
      <c r="L2126" s="125" t="str">
        <f>MID(Tabla62[[#This Row],[Contratista3]], 1,10)</f>
        <v xml:space="preserve">B35840479 </v>
      </c>
      <c r="M2126" s="46" t="s">
        <v>3</v>
      </c>
    </row>
    <row r="2127" spans="1:13" ht="30.75" customHeight="1">
      <c r="A2127" s="3" t="s">
        <v>5561</v>
      </c>
      <c r="B2127" s="40" t="s">
        <v>5553</v>
      </c>
      <c r="C2127" s="41" t="s">
        <v>1</v>
      </c>
      <c r="D2127" s="42" t="s">
        <v>5554</v>
      </c>
      <c r="E2127" s="43">
        <v>12</v>
      </c>
      <c r="F2127" s="44">
        <v>682.23</v>
      </c>
      <c r="G2127" s="44">
        <v>47.76</v>
      </c>
      <c r="H2127" s="45" t="s">
        <v>2131</v>
      </c>
      <c r="I2127" s="44">
        <v>682.23</v>
      </c>
      <c r="J2127" s="44">
        <v>47.76</v>
      </c>
      <c r="K2127" s="42" t="s">
        <v>52</v>
      </c>
      <c r="L2127" s="125" t="str">
        <f>MID(Tabla62[[#This Row],[Contratista3]], 1,10)</f>
        <v xml:space="preserve">B76210632 </v>
      </c>
      <c r="M2127" s="46" t="s">
        <v>3</v>
      </c>
    </row>
    <row r="2128" spans="1:13" ht="30.75" customHeight="1">
      <c r="A2128" s="3" t="s">
        <v>5561</v>
      </c>
      <c r="B2128" s="40" t="s">
        <v>5555</v>
      </c>
      <c r="C2128" s="41" t="s">
        <v>1</v>
      </c>
      <c r="D2128" s="42" t="s">
        <v>5556</v>
      </c>
      <c r="E2128" s="43">
        <v>0.01</v>
      </c>
      <c r="F2128" s="44">
        <v>610</v>
      </c>
      <c r="G2128" s="44">
        <v>0</v>
      </c>
      <c r="H2128" s="45" t="s">
        <v>2131</v>
      </c>
      <c r="I2128" s="44">
        <v>610</v>
      </c>
      <c r="J2128" s="44">
        <v>0</v>
      </c>
      <c r="K2128" s="42" t="s">
        <v>193</v>
      </c>
      <c r="L2128" s="125" t="str">
        <f>MID(Tabla62[[#This Row],[Contratista3]], 1,10)</f>
        <v xml:space="preserve">B35833789 </v>
      </c>
      <c r="M2128" s="46" t="s">
        <v>3</v>
      </c>
    </row>
    <row r="2129" spans="1:13" ht="30.75" customHeight="1">
      <c r="A2129" s="3" t="s">
        <v>5561</v>
      </c>
      <c r="B2129" s="40" t="s">
        <v>5557</v>
      </c>
      <c r="C2129" s="41" t="s">
        <v>0</v>
      </c>
      <c r="D2129" s="42" t="s">
        <v>5558</v>
      </c>
      <c r="E2129" s="43">
        <v>0.01</v>
      </c>
      <c r="F2129" s="44">
        <v>1500</v>
      </c>
      <c r="G2129" s="44">
        <v>0</v>
      </c>
      <c r="H2129" s="45" t="s">
        <v>2041</v>
      </c>
      <c r="I2129" s="44">
        <v>1500</v>
      </c>
      <c r="J2129" s="44">
        <v>0</v>
      </c>
      <c r="K2129" s="42" t="s">
        <v>69</v>
      </c>
      <c r="L2129" s="125" t="str">
        <f>MID(Tabla62[[#This Row],[Contratista3]], 1,10)</f>
        <v xml:space="preserve">B35203926 </v>
      </c>
      <c r="M2129" s="46" t="s">
        <v>3</v>
      </c>
    </row>
    <row r="2130" spans="1:13" ht="30.75" customHeight="1">
      <c r="A2130" s="3" t="s">
        <v>5561</v>
      </c>
      <c r="B2130" s="47" t="s">
        <v>5559</v>
      </c>
      <c r="C2130" s="48" t="s">
        <v>0</v>
      </c>
      <c r="D2130" s="49" t="s">
        <v>5560</v>
      </c>
      <c r="E2130" s="50">
        <v>0.01</v>
      </c>
      <c r="F2130" s="51">
        <v>2300</v>
      </c>
      <c r="G2130" s="51">
        <v>0</v>
      </c>
      <c r="H2130" s="52" t="s">
        <v>2041</v>
      </c>
      <c r="I2130" s="51">
        <v>2300</v>
      </c>
      <c r="J2130" s="51">
        <v>0</v>
      </c>
      <c r="K2130" s="49" t="s">
        <v>195</v>
      </c>
      <c r="L2130" s="125" t="str">
        <f>MID(Tabla62[[#This Row],[Contratista3]], 1,10)</f>
        <v xml:space="preserve">B35238302 </v>
      </c>
      <c r="M2130" s="53" t="s">
        <v>3</v>
      </c>
    </row>
    <row r="2131" spans="1:13" ht="30.75" customHeight="1">
      <c r="A2131" s="3" t="s">
        <v>25</v>
      </c>
      <c r="B2131" s="33" t="s">
        <v>5562</v>
      </c>
      <c r="C2131" s="34" t="s">
        <v>1</v>
      </c>
      <c r="D2131" s="35" t="s">
        <v>200</v>
      </c>
      <c r="E2131" s="36">
        <v>12</v>
      </c>
      <c r="F2131" s="37">
        <v>1150</v>
      </c>
      <c r="G2131" s="37">
        <v>0</v>
      </c>
      <c r="H2131" s="38" t="s">
        <v>497</v>
      </c>
      <c r="I2131" s="37">
        <v>1150</v>
      </c>
      <c r="J2131" s="37">
        <v>0</v>
      </c>
      <c r="K2131" s="35" t="s">
        <v>201</v>
      </c>
      <c r="L2131" s="125" t="str">
        <f>MID(Tabla62[[#This Row],[Contratista3]], 1,10)</f>
        <v xml:space="preserve">B35712678 </v>
      </c>
      <c r="M2131" s="39" t="s">
        <v>3</v>
      </c>
    </row>
    <row r="2132" spans="1:13" ht="30.75" customHeight="1">
      <c r="A2132" s="3" t="s">
        <v>25</v>
      </c>
      <c r="B2132" s="40" t="s">
        <v>5563</v>
      </c>
      <c r="C2132" s="41" t="s">
        <v>1</v>
      </c>
      <c r="D2132" s="42" t="s">
        <v>13</v>
      </c>
      <c r="E2132" s="43">
        <v>12</v>
      </c>
      <c r="F2132" s="44">
        <v>700</v>
      </c>
      <c r="G2132" s="44">
        <v>0</v>
      </c>
      <c r="H2132" s="45" t="s">
        <v>497</v>
      </c>
      <c r="I2132" s="44">
        <v>700</v>
      </c>
      <c r="J2132" s="44">
        <v>0</v>
      </c>
      <c r="K2132" s="42" t="s">
        <v>202</v>
      </c>
      <c r="L2132" s="125" t="str">
        <f>MID(Tabla62[[#This Row],[Contratista3]], 1,10)</f>
        <v xml:space="preserve">B35227248 </v>
      </c>
      <c r="M2132" s="46" t="s">
        <v>3</v>
      </c>
    </row>
    <row r="2133" spans="1:13" ht="30.75" customHeight="1">
      <c r="A2133" s="3" t="s">
        <v>25</v>
      </c>
      <c r="B2133" s="40" t="s">
        <v>5564</v>
      </c>
      <c r="C2133" s="41" t="s">
        <v>1</v>
      </c>
      <c r="D2133" s="42" t="s">
        <v>5565</v>
      </c>
      <c r="E2133" s="43">
        <v>12</v>
      </c>
      <c r="F2133" s="44">
        <v>2100</v>
      </c>
      <c r="G2133" s="44">
        <v>0</v>
      </c>
      <c r="H2133" s="45" t="s">
        <v>347</v>
      </c>
      <c r="I2133" s="44">
        <v>2100</v>
      </c>
      <c r="J2133" s="44">
        <v>0</v>
      </c>
      <c r="K2133" s="42" t="s">
        <v>42</v>
      </c>
      <c r="L2133" s="125" t="str">
        <f>MID(Tabla62[[#This Row],[Contratista3]], 1,10)</f>
        <v xml:space="preserve">B35419977 </v>
      </c>
      <c r="M2133" s="46" t="s">
        <v>3</v>
      </c>
    </row>
    <row r="2134" spans="1:13" ht="30.75" customHeight="1">
      <c r="A2134" s="3" t="s">
        <v>25</v>
      </c>
      <c r="B2134" s="40" t="s">
        <v>5566</v>
      </c>
      <c r="C2134" s="41" t="s">
        <v>0</v>
      </c>
      <c r="D2134" s="42" t="s">
        <v>5567</v>
      </c>
      <c r="E2134" s="43">
        <v>12</v>
      </c>
      <c r="F2134" s="44">
        <v>3508.5</v>
      </c>
      <c r="G2134" s="44">
        <v>0</v>
      </c>
      <c r="H2134" s="45" t="s">
        <v>347</v>
      </c>
      <c r="I2134" s="44">
        <v>3508.5</v>
      </c>
      <c r="J2134" s="44">
        <v>0</v>
      </c>
      <c r="K2134" s="42" t="s">
        <v>199</v>
      </c>
      <c r="L2134" s="125" t="str">
        <f>MID(Tabla62[[#This Row],[Contratista3]], 1,10)</f>
        <v>042853301T</v>
      </c>
      <c r="M2134" s="46" t="s">
        <v>3</v>
      </c>
    </row>
    <row r="2135" spans="1:13" ht="30.75" customHeight="1">
      <c r="A2135" s="3" t="s">
        <v>25</v>
      </c>
      <c r="B2135" s="40" t="s">
        <v>5568</v>
      </c>
      <c r="C2135" s="41" t="s">
        <v>1</v>
      </c>
      <c r="D2135" s="42" t="s">
        <v>5569</v>
      </c>
      <c r="E2135" s="43">
        <v>3.33</v>
      </c>
      <c r="F2135" s="44">
        <v>8560</v>
      </c>
      <c r="G2135" s="44">
        <v>0</v>
      </c>
      <c r="H2135" s="45" t="s">
        <v>497</v>
      </c>
      <c r="I2135" s="44">
        <v>8560</v>
      </c>
      <c r="J2135" s="44">
        <v>0</v>
      </c>
      <c r="K2135" s="42" t="s">
        <v>134</v>
      </c>
      <c r="L2135" s="125" t="str">
        <f>MID(Tabla62[[#This Row],[Contratista3]], 1,10)</f>
        <v xml:space="preserve">B76367549 </v>
      </c>
      <c r="M2135" s="46" t="s">
        <v>3</v>
      </c>
    </row>
    <row r="2136" spans="1:13" ht="30.75" customHeight="1">
      <c r="A2136" s="3" t="s">
        <v>25</v>
      </c>
      <c r="B2136" s="40" t="s">
        <v>5570</v>
      </c>
      <c r="C2136" s="41" t="s">
        <v>1</v>
      </c>
      <c r="D2136" s="42" t="s">
        <v>5571</v>
      </c>
      <c r="E2136" s="43">
        <v>3.33</v>
      </c>
      <c r="F2136" s="44">
        <v>5350</v>
      </c>
      <c r="G2136" s="44">
        <v>0</v>
      </c>
      <c r="H2136" s="45" t="s">
        <v>527</v>
      </c>
      <c r="I2136" s="44">
        <v>5350</v>
      </c>
      <c r="J2136" s="44">
        <v>0</v>
      </c>
      <c r="K2136" s="42" t="s">
        <v>51</v>
      </c>
      <c r="L2136" s="125" t="str">
        <f>MID(Tabla62[[#This Row],[Contratista3]], 1,10)</f>
        <v xml:space="preserve">A35002278 </v>
      </c>
      <c r="M2136" s="46" t="s">
        <v>3</v>
      </c>
    </row>
    <row r="2137" spans="1:13" ht="30.75" customHeight="1">
      <c r="A2137" s="3" t="s">
        <v>25</v>
      </c>
      <c r="B2137" s="40" t="s">
        <v>5572</v>
      </c>
      <c r="C2137" s="41" t="s">
        <v>1</v>
      </c>
      <c r="D2137" s="42" t="s">
        <v>5573</v>
      </c>
      <c r="E2137" s="43">
        <v>3.33</v>
      </c>
      <c r="F2137" s="44">
        <v>4494</v>
      </c>
      <c r="G2137" s="44">
        <v>0</v>
      </c>
      <c r="H2137" s="45" t="s">
        <v>527</v>
      </c>
      <c r="I2137" s="44">
        <v>4494</v>
      </c>
      <c r="J2137" s="44">
        <v>0</v>
      </c>
      <c r="K2137" s="42" t="s">
        <v>51</v>
      </c>
      <c r="L2137" s="125" t="str">
        <f>MID(Tabla62[[#This Row],[Contratista3]], 1,10)</f>
        <v xml:space="preserve">A35002278 </v>
      </c>
      <c r="M2137" s="46" t="s">
        <v>3</v>
      </c>
    </row>
    <row r="2138" spans="1:13" ht="30.75" customHeight="1">
      <c r="A2138" s="3" t="s">
        <v>25</v>
      </c>
      <c r="B2138" s="40" t="s">
        <v>5574</v>
      </c>
      <c r="C2138" s="41" t="s">
        <v>1</v>
      </c>
      <c r="D2138" s="42" t="s">
        <v>5575</v>
      </c>
      <c r="E2138" s="43">
        <v>3.33</v>
      </c>
      <c r="F2138" s="44">
        <v>5379.96</v>
      </c>
      <c r="G2138" s="44">
        <v>0</v>
      </c>
      <c r="H2138" s="45" t="s">
        <v>527</v>
      </c>
      <c r="I2138" s="44">
        <v>5379.96</v>
      </c>
      <c r="J2138" s="44">
        <v>0</v>
      </c>
      <c r="K2138" s="42" t="s">
        <v>77</v>
      </c>
      <c r="L2138" s="125" t="str">
        <f>MID(Tabla62[[#This Row],[Contratista3]], 1,10)</f>
        <v xml:space="preserve">A35054519 </v>
      </c>
      <c r="M2138" s="46" t="s">
        <v>3</v>
      </c>
    </row>
    <row r="2139" spans="1:13" ht="30.75" customHeight="1">
      <c r="A2139" s="3" t="s">
        <v>25</v>
      </c>
      <c r="B2139" s="40" t="s">
        <v>5576</v>
      </c>
      <c r="C2139" s="41" t="s">
        <v>1</v>
      </c>
      <c r="D2139" s="42" t="s">
        <v>5577</v>
      </c>
      <c r="E2139" s="43">
        <v>3.33</v>
      </c>
      <c r="F2139" s="44">
        <v>4066</v>
      </c>
      <c r="G2139" s="44">
        <v>0</v>
      </c>
      <c r="H2139" s="45" t="s">
        <v>527</v>
      </c>
      <c r="I2139" s="44">
        <v>4066</v>
      </c>
      <c r="J2139" s="44">
        <v>0</v>
      </c>
      <c r="K2139" s="42" t="s">
        <v>51</v>
      </c>
      <c r="L2139" s="125" t="str">
        <f>MID(Tabla62[[#This Row],[Contratista3]], 1,10)</f>
        <v xml:space="preserve">A35002278 </v>
      </c>
      <c r="M2139" s="46" t="s">
        <v>3</v>
      </c>
    </row>
    <row r="2140" spans="1:13" ht="30.75" customHeight="1">
      <c r="A2140" s="3" t="s">
        <v>25</v>
      </c>
      <c r="B2140" s="40" t="s">
        <v>5578</v>
      </c>
      <c r="C2140" s="41" t="s">
        <v>1</v>
      </c>
      <c r="D2140" s="42" t="s">
        <v>5579</v>
      </c>
      <c r="E2140" s="43">
        <v>1</v>
      </c>
      <c r="F2140" s="44">
        <v>428</v>
      </c>
      <c r="G2140" s="44">
        <v>0</v>
      </c>
      <c r="H2140" s="45" t="s">
        <v>527</v>
      </c>
      <c r="I2140" s="44">
        <v>428</v>
      </c>
      <c r="J2140" s="44">
        <v>0</v>
      </c>
      <c r="K2140" s="42" t="s">
        <v>214</v>
      </c>
      <c r="L2140" s="125" t="str">
        <f>MID(Tabla62[[#This Row],[Contratista3]], 1,10)</f>
        <v>021105283T</v>
      </c>
      <c r="M2140" s="46" t="s">
        <v>3</v>
      </c>
    </row>
    <row r="2141" spans="1:13" ht="30.75" customHeight="1">
      <c r="A2141" s="3" t="s">
        <v>25</v>
      </c>
      <c r="B2141" s="40" t="s">
        <v>5580</v>
      </c>
      <c r="C2141" s="41" t="s">
        <v>1</v>
      </c>
      <c r="D2141" s="42" t="s">
        <v>5581</v>
      </c>
      <c r="E2141" s="43">
        <v>3.33</v>
      </c>
      <c r="F2141" s="44">
        <v>5379.96</v>
      </c>
      <c r="G2141" s="44">
        <v>0</v>
      </c>
      <c r="H2141" s="45" t="s">
        <v>527</v>
      </c>
      <c r="I2141" s="44">
        <v>5379.96</v>
      </c>
      <c r="J2141" s="44">
        <v>0</v>
      </c>
      <c r="K2141" s="42" t="s">
        <v>77</v>
      </c>
      <c r="L2141" s="125" t="str">
        <f>MID(Tabla62[[#This Row],[Contratista3]], 1,10)</f>
        <v xml:space="preserve">A35054519 </v>
      </c>
      <c r="M2141" s="46" t="s">
        <v>3</v>
      </c>
    </row>
    <row r="2142" spans="1:13" ht="30.75" customHeight="1">
      <c r="A2142" s="3" t="s">
        <v>25</v>
      </c>
      <c r="B2142" s="40" t="s">
        <v>5582</v>
      </c>
      <c r="C2142" s="41" t="s">
        <v>1</v>
      </c>
      <c r="D2142" s="42" t="s">
        <v>5583</v>
      </c>
      <c r="E2142" s="43">
        <v>1</v>
      </c>
      <c r="F2142" s="44">
        <v>428</v>
      </c>
      <c r="G2142" s="44">
        <v>0</v>
      </c>
      <c r="H2142" s="45" t="s">
        <v>527</v>
      </c>
      <c r="I2142" s="44">
        <v>428</v>
      </c>
      <c r="J2142" s="44">
        <v>0</v>
      </c>
      <c r="K2142" s="42" t="s">
        <v>214</v>
      </c>
      <c r="L2142" s="125" t="str">
        <f>MID(Tabla62[[#This Row],[Contratista3]], 1,10)</f>
        <v>021105283T</v>
      </c>
      <c r="M2142" s="46" t="s">
        <v>3</v>
      </c>
    </row>
    <row r="2143" spans="1:13" ht="30.75" customHeight="1">
      <c r="A2143" s="3" t="s">
        <v>25</v>
      </c>
      <c r="B2143" s="40" t="s">
        <v>5584</v>
      </c>
      <c r="C2143" s="41" t="s">
        <v>1</v>
      </c>
      <c r="D2143" s="42" t="s">
        <v>5585</v>
      </c>
      <c r="E2143" s="43">
        <v>1</v>
      </c>
      <c r="F2143" s="44">
        <v>428</v>
      </c>
      <c r="G2143" s="44">
        <v>0</v>
      </c>
      <c r="H2143" s="45" t="s">
        <v>527</v>
      </c>
      <c r="I2143" s="44">
        <v>428</v>
      </c>
      <c r="J2143" s="44">
        <v>0</v>
      </c>
      <c r="K2143" s="42" t="s">
        <v>214</v>
      </c>
      <c r="L2143" s="125" t="str">
        <f>MID(Tabla62[[#This Row],[Contratista3]], 1,10)</f>
        <v>021105283T</v>
      </c>
      <c r="M2143" s="46" t="s">
        <v>3</v>
      </c>
    </row>
    <row r="2144" spans="1:13" ht="30.75" customHeight="1">
      <c r="A2144" s="3" t="s">
        <v>25</v>
      </c>
      <c r="B2144" s="40" t="s">
        <v>5586</v>
      </c>
      <c r="C2144" s="41" t="s">
        <v>0</v>
      </c>
      <c r="D2144" s="42" t="s">
        <v>5587</v>
      </c>
      <c r="E2144" s="43">
        <v>1</v>
      </c>
      <c r="F2144" s="44">
        <v>287</v>
      </c>
      <c r="G2144" s="44">
        <v>0</v>
      </c>
      <c r="H2144" s="45" t="s">
        <v>497</v>
      </c>
      <c r="I2144" s="44">
        <v>287</v>
      </c>
      <c r="J2144" s="44">
        <v>0</v>
      </c>
      <c r="K2144" s="42" t="s">
        <v>199</v>
      </c>
      <c r="L2144" s="125" t="str">
        <f>MID(Tabla62[[#This Row],[Contratista3]], 1,10)</f>
        <v>042853301T</v>
      </c>
      <c r="M2144" s="46" t="s">
        <v>3</v>
      </c>
    </row>
    <row r="2145" spans="1:13" ht="30.75" customHeight="1">
      <c r="A2145" s="3" t="s">
        <v>25</v>
      </c>
      <c r="B2145" s="40" t="s">
        <v>5588</v>
      </c>
      <c r="C2145" s="41" t="s">
        <v>1</v>
      </c>
      <c r="D2145" s="42" t="s">
        <v>5589</v>
      </c>
      <c r="E2145" s="43">
        <v>3.33</v>
      </c>
      <c r="F2145" s="44">
        <v>12412</v>
      </c>
      <c r="G2145" s="44">
        <v>0</v>
      </c>
      <c r="H2145" s="45" t="s">
        <v>5590</v>
      </c>
      <c r="I2145" s="44">
        <v>12412</v>
      </c>
      <c r="J2145" s="44">
        <v>0</v>
      </c>
      <c r="K2145" s="42" t="s">
        <v>5591</v>
      </c>
      <c r="L2145" s="125" t="str">
        <f>MID(Tabla62[[#This Row],[Contratista3]], 1,10)</f>
        <v>044304188R</v>
      </c>
      <c r="M2145" s="46" t="s">
        <v>3</v>
      </c>
    </row>
    <row r="2146" spans="1:13" ht="30.75" customHeight="1">
      <c r="A2146" s="3" t="s">
        <v>25</v>
      </c>
      <c r="B2146" s="40" t="s">
        <v>5592</v>
      </c>
      <c r="C2146" s="41" t="s">
        <v>0</v>
      </c>
      <c r="D2146" s="42" t="s">
        <v>5593</v>
      </c>
      <c r="E2146" s="43">
        <v>1</v>
      </c>
      <c r="F2146" s="44">
        <v>183.82</v>
      </c>
      <c r="G2146" s="44">
        <v>0</v>
      </c>
      <c r="H2146" s="45" t="s">
        <v>5594</v>
      </c>
      <c r="I2146" s="44">
        <v>183.82</v>
      </c>
      <c r="J2146" s="44">
        <v>0</v>
      </c>
      <c r="K2146" s="42" t="s">
        <v>35</v>
      </c>
      <c r="L2146" s="125" t="str">
        <f>MID(Tabla62[[#This Row],[Contratista3]], 1,10)</f>
        <v xml:space="preserve">A35313089 </v>
      </c>
      <c r="M2146" s="46" t="s">
        <v>3</v>
      </c>
    </row>
    <row r="2147" spans="1:13" ht="30.75" customHeight="1">
      <c r="A2147" s="3" t="s">
        <v>25</v>
      </c>
      <c r="B2147" s="40" t="s">
        <v>5595</v>
      </c>
      <c r="C2147" s="41" t="s">
        <v>0</v>
      </c>
      <c r="D2147" s="42" t="s">
        <v>5596</v>
      </c>
      <c r="E2147" s="43">
        <v>1</v>
      </c>
      <c r="F2147" s="44">
        <v>199.8</v>
      </c>
      <c r="G2147" s="44">
        <v>0</v>
      </c>
      <c r="H2147" s="45" t="s">
        <v>5594</v>
      </c>
      <c r="I2147" s="44">
        <v>199.8</v>
      </c>
      <c r="J2147" s="44">
        <v>0</v>
      </c>
      <c r="K2147" s="42" t="s">
        <v>35</v>
      </c>
      <c r="L2147" s="125" t="str">
        <f>MID(Tabla62[[#This Row],[Contratista3]], 1,10)</f>
        <v xml:space="preserve">A35313089 </v>
      </c>
      <c r="M2147" s="46" t="s">
        <v>3</v>
      </c>
    </row>
    <row r="2148" spans="1:13" ht="30.75" customHeight="1">
      <c r="A2148" s="3" t="s">
        <v>25</v>
      </c>
      <c r="B2148" s="40" t="s">
        <v>5597</v>
      </c>
      <c r="C2148" s="41" t="s">
        <v>0</v>
      </c>
      <c r="D2148" s="42" t="s">
        <v>217</v>
      </c>
      <c r="E2148" s="43">
        <v>1</v>
      </c>
      <c r="F2148" s="44">
        <v>186.82</v>
      </c>
      <c r="G2148" s="44">
        <v>0</v>
      </c>
      <c r="H2148" s="45" t="s">
        <v>5594</v>
      </c>
      <c r="I2148" s="44">
        <v>186.82</v>
      </c>
      <c r="J2148" s="44">
        <v>0</v>
      </c>
      <c r="K2148" s="42" t="s">
        <v>35</v>
      </c>
      <c r="L2148" s="125" t="str">
        <f>MID(Tabla62[[#This Row],[Contratista3]], 1,10)</f>
        <v xml:space="preserve">A35313089 </v>
      </c>
      <c r="M2148" s="46" t="s">
        <v>3</v>
      </c>
    </row>
    <row r="2149" spans="1:13" ht="30.75" customHeight="1">
      <c r="A2149" s="3" t="s">
        <v>25</v>
      </c>
      <c r="B2149" s="40" t="s">
        <v>5598</v>
      </c>
      <c r="C2149" s="41" t="s">
        <v>0</v>
      </c>
      <c r="D2149" s="42" t="s">
        <v>5599</v>
      </c>
      <c r="E2149" s="43">
        <v>1</v>
      </c>
      <c r="F2149" s="44">
        <v>218.42</v>
      </c>
      <c r="G2149" s="44">
        <v>0</v>
      </c>
      <c r="H2149" s="45" t="s">
        <v>5594</v>
      </c>
      <c r="I2149" s="44">
        <v>218.42</v>
      </c>
      <c r="J2149" s="44">
        <v>0</v>
      </c>
      <c r="K2149" s="42" t="s">
        <v>35</v>
      </c>
      <c r="L2149" s="125" t="str">
        <f>MID(Tabla62[[#This Row],[Contratista3]], 1,10)</f>
        <v xml:space="preserve">A35313089 </v>
      </c>
      <c r="M2149" s="46" t="s">
        <v>3</v>
      </c>
    </row>
    <row r="2150" spans="1:13" ht="30.75" customHeight="1">
      <c r="A2150" s="3" t="s">
        <v>25</v>
      </c>
      <c r="B2150" s="40" t="s">
        <v>5600</v>
      </c>
      <c r="C2150" s="41" t="s">
        <v>0</v>
      </c>
      <c r="D2150" s="42" t="s">
        <v>5601</v>
      </c>
      <c r="E2150" s="43">
        <v>1</v>
      </c>
      <c r="F2150" s="44">
        <v>63.92</v>
      </c>
      <c r="G2150" s="44">
        <v>0</v>
      </c>
      <c r="H2150" s="45" t="s">
        <v>5594</v>
      </c>
      <c r="I2150" s="44">
        <v>63.92</v>
      </c>
      <c r="J2150" s="44">
        <v>0</v>
      </c>
      <c r="K2150" s="42" t="s">
        <v>35</v>
      </c>
      <c r="L2150" s="125" t="str">
        <f>MID(Tabla62[[#This Row],[Contratista3]], 1,10)</f>
        <v xml:space="preserve">A35313089 </v>
      </c>
      <c r="M2150" s="46" t="s">
        <v>3</v>
      </c>
    </row>
    <row r="2151" spans="1:13" ht="30.75" customHeight="1">
      <c r="A2151" s="3" t="s">
        <v>25</v>
      </c>
      <c r="B2151" s="40" t="s">
        <v>5602</v>
      </c>
      <c r="C2151" s="41" t="s">
        <v>0</v>
      </c>
      <c r="D2151" s="42" t="s">
        <v>5603</v>
      </c>
      <c r="E2151" s="43">
        <v>1</v>
      </c>
      <c r="F2151" s="44">
        <v>287.70999999999998</v>
      </c>
      <c r="G2151" s="44">
        <v>0</v>
      </c>
      <c r="H2151" s="45" t="s">
        <v>5594</v>
      </c>
      <c r="I2151" s="44">
        <v>287.70999999999998</v>
      </c>
      <c r="J2151" s="44">
        <v>0</v>
      </c>
      <c r="K2151" s="42" t="s">
        <v>35</v>
      </c>
      <c r="L2151" s="125" t="str">
        <f>MID(Tabla62[[#This Row],[Contratista3]], 1,10)</f>
        <v xml:space="preserve">A35313089 </v>
      </c>
      <c r="M2151" s="46" t="s">
        <v>3</v>
      </c>
    </row>
    <row r="2152" spans="1:13" ht="30.75" customHeight="1">
      <c r="A2152" s="3" t="s">
        <v>25</v>
      </c>
      <c r="B2152" s="40" t="s">
        <v>5604</v>
      </c>
      <c r="C2152" s="41" t="s">
        <v>0</v>
      </c>
      <c r="D2152" s="42" t="s">
        <v>5605</v>
      </c>
      <c r="E2152" s="43">
        <v>1</v>
      </c>
      <c r="F2152" s="44">
        <v>253.47</v>
      </c>
      <c r="G2152" s="44">
        <v>0</v>
      </c>
      <c r="H2152" s="45" t="s">
        <v>5594</v>
      </c>
      <c r="I2152" s="44">
        <v>253.47</v>
      </c>
      <c r="J2152" s="44">
        <v>0</v>
      </c>
      <c r="K2152" s="42" t="s">
        <v>35</v>
      </c>
      <c r="L2152" s="125" t="str">
        <f>MID(Tabla62[[#This Row],[Contratista3]], 1,10)</f>
        <v xml:space="preserve">A35313089 </v>
      </c>
      <c r="M2152" s="46" t="s">
        <v>3</v>
      </c>
    </row>
    <row r="2153" spans="1:13" ht="30.75" customHeight="1">
      <c r="A2153" s="3" t="s">
        <v>25</v>
      </c>
      <c r="B2153" s="40" t="s">
        <v>5606</v>
      </c>
      <c r="C2153" s="41" t="s">
        <v>0</v>
      </c>
      <c r="D2153" s="42" t="s">
        <v>5607</v>
      </c>
      <c r="E2153" s="43">
        <v>1</v>
      </c>
      <c r="F2153" s="44">
        <v>138.68</v>
      </c>
      <c r="G2153" s="44">
        <v>0</v>
      </c>
      <c r="H2153" s="45" t="s">
        <v>5594</v>
      </c>
      <c r="I2153" s="44">
        <v>138.68</v>
      </c>
      <c r="J2153" s="44">
        <v>0</v>
      </c>
      <c r="K2153" s="42" t="s">
        <v>35</v>
      </c>
      <c r="L2153" s="125" t="str">
        <f>MID(Tabla62[[#This Row],[Contratista3]], 1,10)</f>
        <v xml:space="preserve">A35313089 </v>
      </c>
      <c r="M2153" s="46" t="s">
        <v>3</v>
      </c>
    </row>
    <row r="2154" spans="1:13" ht="30.75" customHeight="1">
      <c r="A2154" s="3" t="s">
        <v>25</v>
      </c>
      <c r="B2154" s="40" t="s">
        <v>5608</v>
      </c>
      <c r="C2154" s="41" t="s">
        <v>0</v>
      </c>
      <c r="D2154" s="42" t="s">
        <v>5609</v>
      </c>
      <c r="E2154" s="43">
        <v>1</v>
      </c>
      <c r="F2154" s="44">
        <v>229.76</v>
      </c>
      <c r="G2154" s="44">
        <v>0</v>
      </c>
      <c r="H2154" s="45" t="s">
        <v>5594</v>
      </c>
      <c r="I2154" s="44">
        <v>229.76</v>
      </c>
      <c r="J2154" s="44">
        <v>0</v>
      </c>
      <c r="K2154" s="42" t="s">
        <v>35</v>
      </c>
      <c r="L2154" s="125" t="str">
        <f>MID(Tabla62[[#This Row],[Contratista3]], 1,10)</f>
        <v xml:space="preserve">A35313089 </v>
      </c>
      <c r="M2154" s="46" t="s">
        <v>3</v>
      </c>
    </row>
    <row r="2155" spans="1:13" ht="30.75" customHeight="1">
      <c r="A2155" s="3" t="s">
        <v>25</v>
      </c>
      <c r="B2155" s="40" t="s">
        <v>5610</v>
      </c>
      <c r="C2155" s="41" t="s">
        <v>0</v>
      </c>
      <c r="D2155" s="42" t="s">
        <v>5611</v>
      </c>
      <c r="E2155" s="43">
        <v>1</v>
      </c>
      <c r="F2155" s="44">
        <v>243.51</v>
      </c>
      <c r="G2155" s="44">
        <v>0</v>
      </c>
      <c r="H2155" s="45" t="s">
        <v>5594</v>
      </c>
      <c r="I2155" s="44">
        <v>243.51</v>
      </c>
      <c r="J2155" s="44">
        <v>0</v>
      </c>
      <c r="K2155" s="42" t="s">
        <v>35</v>
      </c>
      <c r="L2155" s="125" t="str">
        <f>MID(Tabla62[[#This Row],[Contratista3]], 1,10)</f>
        <v xml:space="preserve">A35313089 </v>
      </c>
      <c r="M2155" s="46" t="s">
        <v>3</v>
      </c>
    </row>
    <row r="2156" spans="1:13" ht="30.75" customHeight="1">
      <c r="A2156" s="3" t="s">
        <v>25</v>
      </c>
      <c r="B2156" s="40" t="s">
        <v>5612</v>
      </c>
      <c r="C2156" s="41" t="s">
        <v>0</v>
      </c>
      <c r="D2156" s="42" t="s">
        <v>5613</v>
      </c>
      <c r="E2156" s="43">
        <v>1</v>
      </c>
      <c r="F2156" s="44">
        <v>305.94</v>
      </c>
      <c r="G2156" s="44">
        <v>0</v>
      </c>
      <c r="H2156" s="45" t="s">
        <v>5594</v>
      </c>
      <c r="I2156" s="44">
        <v>305.94</v>
      </c>
      <c r="J2156" s="44">
        <v>0</v>
      </c>
      <c r="K2156" s="42" t="s">
        <v>35</v>
      </c>
      <c r="L2156" s="125" t="str">
        <f>MID(Tabla62[[#This Row],[Contratista3]], 1,10)</f>
        <v xml:space="preserve">A35313089 </v>
      </c>
      <c r="M2156" s="46" t="s">
        <v>3</v>
      </c>
    </row>
    <row r="2157" spans="1:13" ht="30.75" customHeight="1">
      <c r="A2157" s="3" t="s">
        <v>25</v>
      </c>
      <c r="B2157" s="40" t="s">
        <v>5614</v>
      </c>
      <c r="C2157" s="41" t="s">
        <v>1</v>
      </c>
      <c r="D2157" s="42" t="s">
        <v>12</v>
      </c>
      <c r="E2157" s="43">
        <v>12</v>
      </c>
      <c r="F2157" s="44">
        <v>2400</v>
      </c>
      <c r="G2157" s="44">
        <v>0</v>
      </c>
      <c r="H2157" s="45" t="s">
        <v>2722</v>
      </c>
      <c r="I2157" s="44">
        <v>2400</v>
      </c>
      <c r="J2157" s="44">
        <v>0</v>
      </c>
      <c r="K2157" s="42" t="s">
        <v>42</v>
      </c>
      <c r="L2157" s="125" t="str">
        <f>MID(Tabla62[[#This Row],[Contratista3]], 1,10)</f>
        <v xml:space="preserve">B35419977 </v>
      </c>
      <c r="M2157" s="46" t="s">
        <v>3</v>
      </c>
    </row>
    <row r="2158" spans="1:13" ht="30.75" customHeight="1">
      <c r="A2158" s="3" t="s">
        <v>25</v>
      </c>
      <c r="B2158" s="40" t="s">
        <v>5615</v>
      </c>
      <c r="C2158" s="41" t="s">
        <v>1</v>
      </c>
      <c r="D2158" s="42" t="s">
        <v>5616</v>
      </c>
      <c r="E2158" s="43">
        <v>0.46</v>
      </c>
      <c r="F2158" s="44">
        <v>14900</v>
      </c>
      <c r="G2158" s="44">
        <v>1043</v>
      </c>
      <c r="H2158" s="45" t="s">
        <v>2546</v>
      </c>
      <c r="I2158" s="44">
        <v>14900</v>
      </c>
      <c r="J2158" s="44">
        <v>1043</v>
      </c>
      <c r="K2158" s="42" t="s">
        <v>208</v>
      </c>
      <c r="L2158" s="125" t="str">
        <f>MID(Tabla62[[#This Row],[Contratista3]], 1,10)</f>
        <v xml:space="preserve">B76293737 </v>
      </c>
      <c r="M2158" s="46" t="s">
        <v>3</v>
      </c>
    </row>
    <row r="2159" spans="1:13" ht="30.75" customHeight="1">
      <c r="A2159" s="3" t="s">
        <v>25</v>
      </c>
      <c r="B2159" s="40" t="s">
        <v>5617</v>
      </c>
      <c r="C2159" s="41" t="s">
        <v>1</v>
      </c>
      <c r="D2159" s="42" t="s">
        <v>5618</v>
      </c>
      <c r="E2159" s="43">
        <v>3</v>
      </c>
      <c r="F2159" s="44">
        <v>1016.5</v>
      </c>
      <c r="G2159" s="44">
        <v>0</v>
      </c>
      <c r="H2159" s="45" t="s">
        <v>2095</v>
      </c>
      <c r="I2159" s="44">
        <v>1016.5</v>
      </c>
      <c r="J2159" s="44">
        <v>0</v>
      </c>
      <c r="K2159" s="42" t="s">
        <v>5619</v>
      </c>
      <c r="L2159" s="125" t="str">
        <f>MID(Tabla62[[#This Row],[Contratista3]], 1,10)</f>
        <v>042869446E</v>
      </c>
      <c r="M2159" s="46" t="s">
        <v>3</v>
      </c>
    </row>
    <row r="2160" spans="1:13" ht="30.75" customHeight="1">
      <c r="A2160" s="3" t="s">
        <v>25</v>
      </c>
      <c r="B2160" s="40" t="s">
        <v>5620</v>
      </c>
      <c r="C2160" s="41" t="s">
        <v>1</v>
      </c>
      <c r="D2160" s="42" t="s">
        <v>5621</v>
      </c>
      <c r="E2160" s="43">
        <v>1</v>
      </c>
      <c r="F2160" s="44">
        <v>428</v>
      </c>
      <c r="G2160" s="44">
        <v>0</v>
      </c>
      <c r="H2160" s="45" t="s">
        <v>1396</v>
      </c>
      <c r="I2160" s="44">
        <v>428</v>
      </c>
      <c r="J2160" s="44">
        <v>0</v>
      </c>
      <c r="K2160" s="42" t="s">
        <v>214</v>
      </c>
      <c r="L2160" s="125" t="str">
        <f>MID(Tabla62[[#This Row],[Contratista3]], 1,10)</f>
        <v>021105283T</v>
      </c>
      <c r="M2160" s="46" t="s">
        <v>3</v>
      </c>
    </row>
    <row r="2161" spans="1:13" ht="30.75" customHeight="1">
      <c r="A2161" s="3" t="s">
        <v>25</v>
      </c>
      <c r="B2161" s="40" t="s">
        <v>5622</v>
      </c>
      <c r="C2161" s="41" t="s">
        <v>0</v>
      </c>
      <c r="D2161" s="42" t="s">
        <v>5623</v>
      </c>
      <c r="E2161" s="43">
        <v>1</v>
      </c>
      <c r="F2161" s="44">
        <v>260.64999999999998</v>
      </c>
      <c r="G2161" s="44">
        <v>0</v>
      </c>
      <c r="H2161" s="45" t="s">
        <v>1396</v>
      </c>
      <c r="I2161" s="44">
        <v>260.64999999999998</v>
      </c>
      <c r="J2161" s="44">
        <v>0</v>
      </c>
      <c r="K2161" s="42" t="s">
        <v>35</v>
      </c>
      <c r="L2161" s="125" t="str">
        <f>MID(Tabla62[[#This Row],[Contratista3]], 1,10)</f>
        <v xml:space="preserve">A35313089 </v>
      </c>
      <c r="M2161" s="46" t="s">
        <v>3</v>
      </c>
    </row>
    <row r="2162" spans="1:13" ht="30.75" customHeight="1">
      <c r="A2162" s="3" t="s">
        <v>25</v>
      </c>
      <c r="B2162" s="40" t="s">
        <v>5624</v>
      </c>
      <c r="C2162" s="41" t="s">
        <v>0</v>
      </c>
      <c r="D2162" s="42" t="s">
        <v>5625</v>
      </c>
      <c r="E2162" s="43">
        <v>1</v>
      </c>
      <c r="F2162" s="44">
        <v>274.36</v>
      </c>
      <c r="G2162" s="44">
        <v>0</v>
      </c>
      <c r="H2162" s="45" t="s">
        <v>1396</v>
      </c>
      <c r="I2162" s="44">
        <v>274.36</v>
      </c>
      <c r="J2162" s="44">
        <v>0</v>
      </c>
      <c r="K2162" s="42" t="s">
        <v>35</v>
      </c>
      <c r="L2162" s="125" t="str">
        <f>MID(Tabla62[[#This Row],[Contratista3]], 1,10)</f>
        <v xml:space="preserve">A35313089 </v>
      </c>
      <c r="M2162" s="46" t="s">
        <v>3</v>
      </c>
    </row>
    <row r="2163" spans="1:13" ht="30.75" customHeight="1">
      <c r="A2163" s="3" t="s">
        <v>25</v>
      </c>
      <c r="B2163" s="40" t="s">
        <v>5626</v>
      </c>
      <c r="C2163" s="41" t="s">
        <v>0</v>
      </c>
      <c r="D2163" s="42" t="s">
        <v>5627</v>
      </c>
      <c r="E2163" s="43">
        <v>1</v>
      </c>
      <c r="F2163" s="44">
        <v>174.84</v>
      </c>
      <c r="G2163" s="44">
        <v>0</v>
      </c>
      <c r="H2163" s="45" t="s">
        <v>1396</v>
      </c>
      <c r="I2163" s="44">
        <v>174.84</v>
      </c>
      <c r="J2163" s="44">
        <v>0</v>
      </c>
      <c r="K2163" s="42" t="s">
        <v>35</v>
      </c>
      <c r="L2163" s="125" t="str">
        <f>MID(Tabla62[[#This Row],[Contratista3]], 1,10)</f>
        <v xml:space="preserve">A35313089 </v>
      </c>
      <c r="M2163" s="46" t="s">
        <v>3</v>
      </c>
    </row>
    <row r="2164" spans="1:13" ht="30.75" customHeight="1">
      <c r="A2164" s="3" t="s">
        <v>25</v>
      </c>
      <c r="B2164" s="40" t="s">
        <v>5628</v>
      </c>
      <c r="C2164" s="41" t="s">
        <v>1</v>
      </c>
      <c r="D2164" s="42" t="s">
        <v>5629</v>
      </c>
      <c r="E2164" s="43">
        <v>12</v>
      </c>
      <c r="F2164" s="44">
        <v>3210</v>
      </c>
      <c r="G2164" s="44">
        <v>0</v>
      </c>
      <c r="H2164" s="45" t="s">
        <v>3067</v>
      </c>
      <c r="I2164" s="44">
        <v>3210</v>
      </c>
      <c r="J2164" s="44">
        <v>0</v>
      </c>
      <c r="K2164" s="42" t="s">
        <v>51</v>
      </c>
      <c r="L2164" s="125" t="str">
        <f>MID(Tabla62[[#This Row],[Contratista3]], 1,10)</f>
        <v xml:space="preserve">A35002278 </v>
      </c>
      <c r="M2164" s="46" t="s">
        <v>3</v>
      </c>
    </row>
    <row r="2165" spans="1:13" ht="30.75" customHeight="1">
      <c r="A2165" s="3" t="s">
        <v>25</v>
      </c>
      <c r="B2165" s="40" t="s">
        <v>5630</v>
      </c>
      <c r="C2165" s="41" t="s">
        <v>1</v>
      </c>
      <c r="D2165" s="42" t="s">
        <v>5631</v>
      </c>
      <c r="E2165" s="43">
        <v>12</v>
      </c>
      <c r="F2165" s="44">
        <v>3210</v>
      </c>
      <c r="G2165" s="44">
        <v>0</v>
      </c>
      <c r="H2165" s="45" t="s">
        <v>3067</v>
      </c>
      <c r="I2165" s="44">
        <v>3210</v>
      </c>
      <c r="J2165" s="44">
        <v>0</v>
      </c>
      <c r="K2165" s="42" t="s">
        <v>77</v>
      </c>
      <c r="L2165" s="125" t="str">
        <f>MID(Tabla62[[#This Row],[Contratista3]], 1,10)</f>
        <v xml:space="preserve">A35054519 </v>
      </c>
      <c r="M2165" s="46" t="s">
        <v>3</v>
      </c>
    </row>
    <row r="2166" spans="1:13" ht="30.75" customHeight="1">
      <c r="A2166" s="3" t="s">
        <v>25</v>
      </c>
      <c r="B2166" s="40" t="s">
        <v>5632</v>
      </c>
      <c r="C2166" s="41" t="s">
        <v>0</v>
      </c>
      <c r="D2166" s="42" t="s">
        <v>5633</v>
      </c>
      <c r="E2166" s="43">
        <v>3.33</v>
      </c>
      <c r="F2166" s="44">
        <v>3762</v>
      </c>
      <c r="G2166" s="44">
        <v>0</v>
      </c>
      <c r="H2166" s="45" t="s">
        <v>3067</v>
      </c>
      <c r="I2166" s="44">
        <v>3762</v>
      </c>
      <c r="J2166" s="44">
        <v>0</v>
      </c>
      <c r="K2166" s="42" t="s">
        <v>203</v>
      </c>
      <c r="L2166" s="125" t="str">
        <f>MID(Tabla62[[#This Row],[Contratista3]], 1,10)</f>
        <v>043261003G</v>
      </c>
      <c r="M2166" s="46" t="s">
        <v>3</v>
      </c>
    </row>
    <row r="2167" spans="1:13" ht="30.75" customHeight="1">
      <c r="A2167" s="3" t="s">
        <v>25</v>
      </c>
      <c r="B2167" s="40" t="s">
        <v>5634</v>
      </c>
      <c r="C2167" s="41" t="s">
        <v>0</v>
      </c>
      <c r="D2167" s="42" t="s">
        <v>5635</v>
      </c>
      <c r="E2167" s="43">
        <v>3.33</v>
      </c>
      <c r="F2167" s="44">
        <v>757.56</v>
      </c>
      <c r="G2167" s="44">
        <v>0</v>
      </c>
      <c r="H2167" s="45" t="s">
        <v>3067</v>
      </c>
      <c r="I2167" s="44">
        <v>757.56</v>
      </c>
      <c r="J2167" s="44">
        <v>0</v>
      </c>
      <c r="K2167" s="42" t="s">
        <v>197</v>
      </c>
      <c r="L2167" s="125" t="str">
        <f>MID(Tabla62[[#This Row],[Contratista3]], 1,10)</f>
        <v xml:space="preserve">J76199454 </v>
      </c>
      <c r="M2167" s="46" t="s">
        <v>3</v>
      </c>
    </row>
    <row r="2168" spans="1:13" ht="30.75" customHeight="1">
      <c r="A2168" s="3" t="s">
        <v>25</v>
      </c>
      <c r="B2168" s="40" t="s">
        <v>5636</v>
      </c>
      <c r="C2168" s="41" t="s">
        <v>0</v>
      </c>
      <c r="D2168" s="42" t="s">
        <v>5637</v>
      </c>
      <c r="E2168" s="43">
        <v>9</v>
      </c>
      <c r="F2168" s="44">
        <v>6000</v>
      </c>
      <c r="G2168" s="44">
        <v>0</v>
      </c>
      <c r="H2168" s="45" t="s">
        <v>404</v>
      </c>
      <c r="I2168" s="44">
        <v>6000</v>
      </c>
      <c r="J2168" s="44">
        <v>0</v>
      </c>
      <c r="K2168" s="42" t="s">
        <v>41</v>
      </c>
      <c r="L2168" s="125" t="str">
        <f>MID(Tabla62[[#This Row],[Contratista3]], 1,10)</f>
        <v xml:space="preserve">B35211200 </v>
      </c>
      <c r="M2168" s="46" t="s">
        <v>3</v>
      </c>
    </row>
    <row r="2169" spans="1:13" ht="30.75" customHeight="1">
      <c r="A2169" s="3" t="s">
        <v>25</v>
      </c>
      <c r="B2169" s="40" t="s">
        <v>5638</v>
      </c>
      <c r="C2169" s="41" t="s">
        <v>0</v>
      </c>
      <c r="D2169" s="42" t="s">
        <v>5639</v>
      </c>
      <c r="E2169" s="43">
        <v>9</v>
      </c>
      <c r="F2169" s="44">
        <v>3000</v>
      </c>
      <c r="G2169" s="44">
        <v>0</v>
      </c>
      <c r="H2169" s="45" t="s">
        <v>404</v>
      </c>
      <c r="I2169" s="44">
        <v>3000</v>
      </c>
      <c r="J2169" s="44">
        <v>0</v>
      </c>
      <c r="K2169" s="42" t="s">
        <v>41</v>
      </c>
      <c r="L2169" s="125" t="str">
        <f>MID(Tabla62[[#This Row],[Contratista3]], 1,10)</f>
        <v xml:space="preserve">B35211200 </v>
      </c>
      <c r="M2169" s="46" t="s">
        <v>3</v>
      </c>
    </row>
    <row r="2170" spans="1:13" ht="30.75" customHeight="1">
      <c r="A2170" s="3" t="s">
        <v>25</v>
      </c>
      <c r="B2170" s="40" t="s">
        <v>5640</v>
      </c>
      <c r="C2170" s="41" t="s">
        <v>1</v>
      </c>
      <c r="D2170" s="42" t="s">
        <v>5641</v>
      </c>
      <c r="E2170" s="43">
        <v>2</v>
      </c>
      <c r="F2170" s="44">
        <v>14910</v>
      </c>
      <c r="G2170" s="44">
        <v>0</v>
      </c>
      <c r="H2170" s="45" t="s">
        <v>577</v>
      </c>
      <c r="I2170" s="44">
        <v>14910</v>
      </c>
      <c r="J2170" s="44">
        <v>0</v>
      </c>
      <c r="K2170" s="42" t="s">
        <v>5642</v>
      </c>
      <c r="L2170" s="125" t="str">
        <f>MID(Tabla62[[#This Row],[Contratista3]], 1,10)</f>
        <v xml:space="preserve">B38972915 </v>
      </c>
      <c r="M2170" s="46" t="s">
        <v>3</v>
      </c>
    </row>
    <row r="2171" spans="1:13" ht="30.75" customHeight="1">
      <c r="A2171" s="3" t="s">
        <v>25</v>
      </c>
      <c r="B2171" s="40" t="s">
        <v>5643</v>
      </c>
      <c r="C2171" s="41" t="s">
        <v>0</v>
      </c>
      <c r="D2171" s="42" t="s">
        <v>5644</v>
      </c>
      <c r="E2171" s="43">
        <v>3.33</v>
      </c>
      <c r="F2171" s="44">
        <v>4258.6000000000004</v>
      </c>
      <c r="G2171" s="44">
        <v>0</v>
      </c>
      <c r="H2171" s="45" t="s">
        <v>255</v>
      </c>
      <c r="I2171" s="44">
        <v>4258.6000000000004</v>
      </c>
      <c r="J2171" s="44">
        <v>0</v>
      </c>
      <c r="K2171" s="42" t="s">
        <v>4433</v>
      </c>
      <c r="L2171" s="125" t="str">
        <f>MID(Tabla62[[#This Row],[Contratista3]], 1,10)</f>
        <v xml:space="preserve">B35555291 </v>
      </c>
      <c r="M2171" s="46" t="s">
        <v>3</v>
      </c>
    </row>
    <row r="2172" spans="1:13" ht="30.75" customHeight="1">
      <c r="A2172" s="3" t="s">
        <v>25</v>
      </c>
      <c r="B2172" s="40" t="s">
        <v>5645</v>
      </c>
      <c r="C2172" s="41" t="s">
        <v>0</v>
      </c>
      <c r="D2172" s="42" t="s">
        <v>5646</v>
      </c>
      <c r="E2172" s="43">
        <v>3.33</v>
      </c>
      <c r="F2172" s="44">
        <v>2000</v>
      </c>
      <c r="G2172" s="44">
        <v>0</v>
      </c>
      <c r="H2172" s="45" t="s">
        <v>404</v>
      </c>
      <c r="I2172" s="44">
        <v>2000</v>
      </c>
      <c r="J2172" s="44">
        <v>0</v>
      </c>
      <c r="K2172" s="42" t="s">
        <v>123</v>
      </c>
      <c r="L2172" s="125" t="str">
        <f>MID(Tabla62[[#This Row],[Contratista3]], 1,10)</f>
        <v>052850434E</v>
      </c>
      <c r="M2172" s="46" t="s">
        <v>3</v>
      </c>
    </row>
    <row r="2173" spans="1:13" ht="30.75" customHeight="1">
      <c r="A2173" s="3" t="s">
        <v>25</v>
      </c>
      <c r="B2173" s="40" t="s">
        <v>5647</v>
      </c>
      <c r="C2173" s="41" t="s">
        <v>1</v>
      </c>
      <c r="D2173" s="42" t="s">
        <v>5648</v>
      </c>
      <c r="E2173" s="43">
        <v>3.33</v>
      </c>
      <c r="F2173" s="44">
        <v>14900</v>
      </c>
      <c r="G2173" s="44">
        <v>1043</v>
      </c>
      <c r="H2173" s="45" t="s">
        <v>874</v>
      </c>
      <c r="I2173" s="44">
        <v>14900</v>
      </c>
      <c r="J2173" s="44">
        <v>1043</v>
      </c>
      <c r="K2173" s="42" t="s">
        <v>213</v>
      </c>
      <c r="L2173" s="125" t="str">
        <f>MID(Tabla62[[#This Row],[Contratista3]], 1,10)</f>
        <v xml:space="preserve">B28016970 </v>
      </c>
      <c r="M2173" s="46" t="s">
        <v>3</v>
      </c>
    </row>
    <row r="2174" spans="1:13" ht="30.75" customHeight="1">
      <c r="A2174" s="3" t="s">
        <v>25</v>
      </c>
      <c r="B2174" s="40" t="s">
        <v>5649</v>
      </c>
      <c r="C2174" s="41" t="s">
        <v>1</v>
      </c>
      <c r="D2174" s="42" t="s">
        <v>5650</v>
      </c>
      <c r="E2174" s="43">
        <v>12</v>
      </c>
      <c r="F2174" s="44">
        <v>816.59</v>
      </c>
      <c r="G2174" s="44">
        <v>0</v>
      </c>
      <c r="H2174" s="45" t="s">
        <v>404</v>
      </c>
      <c r="I2174" s="44">
        <v>816.59</v>
      </c>
      <c r="J2174" s="44">
        <v>0</v>
      </c>
      <c r="K2174" s="42" t="s">
        <v>218</v>
      </c>
      <c r="L2174" s="125" t="str">
        <f>MID(Tabla62[[#This Row],[Contratista3]], 1,10)</f>
        <v xml:space="preserve">B86195922 </v>
      </c>
      <c r="M2174" s="46" t="s">
        <v>3</v>
      </c>
    </row>
    <row r="2175" spans="1:13" ht="30.75" customHeight="1">
      <c r="A2175" s="3" t="s">
        <v>25</v>
      </c>
      <c r="B2175" s="40" t="s">
        <v>5651</v>
      </c>
      <c r="C2175" s="41" t="s">
        <v>0</v>
      </c>
      <c r="D2175" s="42" t="s">
        <v>5652</v>
      </c>
      <c r="E2175" s="43">
        <v>0.03</v>
      </c>
      <c r="F2175" s="44">
        <v>9105.7000000000007</v>
      </c>
      <c r="G2175" s="44">
        <v>0</v>
      </c>
      <c r="H2175" s="45" t="s">
        <v>625</v>
      </c>
      <c r="I2175" s="44">
        <v>9105.7000000000007</v>
      </c>
      <c r="J2175" s="44">
        <v>0</v>
      </c>
      <c r="K2175" s="42" t="s">
        <v>98</v>
      </c>
      <c r="L2175" s="125" t="str">
        <f>MID(Tabla62[[#This Row],[Contratista3]], 1,10)</f>
        <v xml:space="preserve">B76332915 </v>
      </c>
      <c r="M2175" s="46" t="s">
        <v>3</v>
      </c>
    </row>
    <row r="2176" spans="1:13" ht="30.75" customHeight="1">
      <c r="A2176" s="3" t="s">
        <v>25</v>
      </c>
      <c r="B2176" s="40" t="s">
        <v>5653</v>
      </c>
      <c r="C2176" s="41" t="s">
        <v>1</v>
      </c>
      <c r="D2176" s="42" t="s">
        <v>5654</v>
      </c>
      <c r="E2176" s="43">
        <v>3.33</v>
      </c>
      <c r="F2176" s="44">
        <v>471.87</v>
      </c>
      <c r="G2176" s="44">
        <v>0</v>
      </c>
      <c r="H2176" s="45" t="s">
        <v>259</v>
      </c>
      <c r="I2176" s="44">
        <v>471.87</v>
      </c>
      <c r="J2176" s="44">
        <v>0</v>
      </c>
      <c r="K2176" s="42" t="s">
        <v>51</v>
      </c>
      <c r="L2176" s="125" t="str">
        <f>MID(Tabla62[[#This Row],[Contratista3]], 1,10)</f>
        <v xml:space="preserve">A35002278 </v>
      </c>
      <c r="M2176" s="46" t="s">
        <v>3</v>
      </c>
    </row>
    <row r="2177" spans="1:13" ht="30.75" customHeight="1">
      <c r="A2177" s="3" t="s">
        <v>25</v>
      </c>
      <c r="B2177" s="40" t="s">
        <v>5655</v>
      </c>
      <c r="C2177" s="41" t="s">
        <v>1</v>
      </c>
      <c r="D2177" s="42" t="s">
        <v>5656</v>
      </c>
      <c r="E2177" s="43">
        <v>12</v>
      </c>
      <c r="F2177" s="44">
        <v>294.25</v>
      </c>
      <c r="G2177" s="44">
        <v>0</v>
      </c>
      <c r="H2177" s="45" t="s">
        <v>5590</v>
      </c>
      <c r="I2177" s="44">
        <v>294.25</v>
      </c>
      <c r="J2177" s="44">
        <v>0</v>
      </c>
      <c r="K2177" s="42" t="s">
        <v>205</v>
      </c>
      <c r="L2177" s="125" t="str">
        <f>MID(Tabla62[[#This Row],[Contratista3]], 1,10)</f>
        <v xml:space="preserve">B35892348 </v>
      </c>
      <c r="M2177" s="46" t="s">
        <v>3</v>
      </c>
    </row>
    <row r="2178" spans="1:13" ht="30.75" customHeight="1">
      <c r="A2178" s="3" t="s">
        <v>25</v>
      </c>
      <c r="B2178" s="40" t="s">
        <v>5657</v>
      </c>
      <c r="C2178" s="41" t="s">
        <v>1</v>
      </c>
      <c r="D2178" s="42" t="s">
        <v>5658</v>
      </c>
      <c r="E2178" s="43">
        <v>3</v>
      </c>
      <c r="F2178" s="44">
        <v>14800</v>
      </c>
      <c r="G2178" s="44">
        <v>1036</v>
      </c>
      <c r="H2178" s="45" t="s">
        <v>2106</v>
      </c>
      <c r="I2178" s="44">
        <v>14800</v>
      </c>
      <c r="J2178" s="44">
        <v>1036</v>
      </c>
      <c r="K2178" s="42" t="s">
        <v>5659</v>
      </c>
      <c r="L2178" s="125" t="str">
        <f>MID(Tabla62[[#This Row],[Contratista3]], 1,10)</f>
        <v>043768730Y</v>
      </c>
      <c r="M2178" s="46" t="s">
        <v>3</v>
      </c>
    </row>
    <row r="2179" spans="1:13" ht="30.75" customHeight="1">
      <c r="A2179" s="3" t="s">
        <v>25</v>
      </c>
      <c r="B2179" s="40" t="s">
        <v>5660</v>
      </c>
      <c r="C2179" s="41" t="s">
        <v>1</v>
      </c>
      <c r="D2179" s="42" t="s">
        <v>5661</v>
      </c>
      <c r="E2179" s="43">
        <v>3.33</v>
      </c>
      <c r="F2179" s="44">
        <v>5350</v>
      </c>
      <c r="G2179" s="44">
        <v>0</v>
      </c>
      <c r="H2179" s="45" t="s">
        <v>2586</v>
      </c>
      <c r="I2179" s="44">
        <v>5350</v>
      </c>
      <c r="J2179" s="44">
        <v>0</v>
      </c>
      <c r="K2179" s="42" t="s">
        <v>134</v>
      </c>
      <c r="L2179" s="125" t="str">
        <f>MID(Tabla62[[#This Row],[Contratista3]], 1,10)</f>
        <v xml:space="preserve">B76367549 </v>
      </c>
      <c r="M2179" s="46" t="s">
        <v>3</v>
      </c>
    </row>
    <row r="2180" spans="1:13" ht="30.75" customHeight="1">
      <c r="A2180" s="3" t="s">
        <v>25</v>
      </c>
      <c r="B2180" s="40" t="s">
        <v>5662</v>
      </c>
      <c r="C2180" s="41" t="s">
        <v>1</v>
      </c>
      <c r="D2180" s="42" t="s">
        <v>5663</v>
      </c>
      <c r="E2180" s="43">
        <v>3.33</v>
      </c>
      <c r="F2180" s="44">
        <v>11770</v>
      </c>
      <c r="G2180" s="44">
        <v>0</v>
      </c>
      <c r="H2180" s="45" t="s">
        <v>797</v>
      </c>
      <c r="I2180" s="44">
        <v>11770</v>
      </c>
      <c r="J2180" s="44">
        <v>0</v>
      </c>
      <c r="K2180" s="42" t="s">
        <v>5591</v>
      </c>
      <c r="L2180" s="125" t="str">
        <f>MID(Tabla62[[#This Row],[Contratista3]], 1,10)</f>
        <v>044304188R</v>
      </c>
      <c r="M2180" s="46" t="s">
        <v>3</v>
      </c>
    </row>
    <row r="2181" spans="1:13" ht="30.75" customHeight="1">
      <c r="A2181" s="3" t="s">
        <v>25</v>
      </c>
      <c r="B2181" s="40" t="s">
        <v>5664</v>
      </c>
      <c r="C2181" s="41" t="s">
        <v>0</v>
      </c>
      <c r="D2181" s="42" t="s">
        <v>5665</v>
      </c>
      <c r="E2181" s="43">
        <v>1</v>
      </c>
      <c r="F2181" s="44">
        <v>163.54</v>
      </c>
      <c r="G2181" s="44">
        <v>0</v>
      </c>
      <c r="H2181" s="45" t="s">
        <v>1396</v>
      </c>
      <c r="I2181" s="44">
        <v>163.54</v>
      </c>
      <c r="J2181" s="44">
        <v>0</v>
      </c>
      <c r="K2181" s="42" t="s">
        <v>35</v>
      </c>
      <c r="L2181" s="125" t="str">
        <f>MID(Tabla62[[#This Row],[Contratista3]], 1,10)</f>
        <v xml:space="preserve">A35313089 </v>
      </c>
      <c r="M2181" s="46" t="s">
        <v>3</v>
      </c>
    </row>
    <row r="2182" spans="1:13" ht="30.75" customHeight="1">
      <c r="A2182" s="3" t="s">
        <v>25</v>
      </c>
      <c r="B2182" s="40" t="s">
        <v>5666</v>
      </c>
      <c r="C2182" s="41" t="s">
        <v>1</v>
      </c>
      <c r="D2182" s="42" t="s">
        <v>5667</v>
      </c>
      <c r="E2182" s="43">
        <v>0.03</v>
      </c>
      <c r="F2182" s="44">
        <v>2461</v>
      </c>
      <c r="G2182" s="44">
        <v>0</v>
      </c>
      <c r="H2182" s="45" t="s">
        <v>685</v>
      </c>
      <c r="I2182" s="44">
        <v>2461</v>
      </c>
      <c r="J2182" s="44">
        <v>0</v>
      </c>
      <c r="K2182" s="42" t="s">
        <v>153</v>
      </c>
      <c r="L2182" s="125" t="str">
        <f>MID(Tabla62[[#This Row],[Contratista3]], 1,10)</f>
        <v xml:space="preserve">B76267707 </v>
      </c>
      <c r="M2182" s="46" t="s">
        <v>3</v>
      </c>
    </row>
    <row r="2183" spans="1:13" ht="30.75" customHeight="1">
      <c r="A2183" s="3" t="s">
        <v>25</v>
      </c>
      <c r="B2183" s="40" t="s">
        <v>5668</v>
      </c>
      <c r="C2183" s="41" t="s">
        <v>0</v>
      </c>
      <c r="D2183" s="42" t="s">
        <v>5669</v>
      </c>
      <c r="E2183" s="43">
        <v>3.33</v>
      </c>
      <c r="F2183" s="44">
        <v>3140</v>
      </c>
      <c r="G2183" s="44">
        <v>0</v>
      </c>
      <c r="H2183" s="45" t="s">
        <v>674</v>
      </c>
      <c r="I2183" s="44">
        <v>3140</v>
      </c>
      <c r="J2183" s="44">
        <v>0</v>
      </c>
      <c r="K2183" s="42" t="s">
        <v>5670</v>
      </c>
      <c r="L2183" s="125" t="str">
        <f>MID(Tabla62[[#This Row],[Contratista3]], 1,10)</f>
        <v xml:space="preserve">B50889914 </v>
      </c>
      <c r="M2183" s="46" t="s">
        <v>3</v>
      </c>
    </row>
    <row r="2184" spans="1:13" ht="30.75" customHeight="1">
      <c r="A2184" s="3" t="s">
        <v>25</v>
      </c>
      <c r="B2184" s="40" t="s">
        <v>5671</v>
      </c>
      <c r="C2184" s="41" t="s">
        <v>1</v>
      </c>
      <c r="D2184" s="42" t="s">
        <v>5672</v>
      </c>
      <c r="E2184" s="43">
        <v>3.33</v>
      </c>
      <c r="F2184" s="44">
        <v>250.38</v>
      </c>
      <c r="G2184" s="44">
        <v>0</v>
      </c>
      <c r="H2184" s="45" t="s">
        <v>2059</v>
      </c>
      <c r="I2184" s="44">
        <v>250.38</v>
      </c>
      <c r="J2184" s="44">
        <v>0</v>
      </c>
      <c r="K2184" s="42" t="s">
        <v>5673</v>
      </c>
      <c r="L2184" s="125" t="str">
        <f>MID(Tabla62[[#This Row],[Contratista3]], 1,10)</f>
        <v xml:space="preserve">B35121102 </v>
      </c>
      <c r="M2184" s="46" t="s">
        <v>3</v>
      </c>
    </row>
    <row r="2185" spans="1:13" ht="30.75" customHeight="1">
      <c r="A2185" s="3" t="s">
        <v>25</v>
      </c>
      <c r="B2185" s="40" t="s">
        <v>5674</v>
      </c>
      <c r="C2185" s="41" t="s">
        <v>1</v>
      </c>
      <c r="D2185" s="42" t="s">
        <v>5675</v>
      </c>
      <c r="E2185" s="43">
        <v>3.33</v>
      </c>
      <c r="F2185" s="44">
        <v>5350</v>
      </c>
      <c r="G2185" s="44">
        <v>0</v>
      </c>
      <c r="H2185" s="45" t="s">
        <v>5676</v>
      </c>
      <c r="I2185" s="44">
        <v>5350</v>
      </c>
      <c r="J2185" s="44">
        <v>0</v>
      </c>
      <c r="K2185" s="42" t="s">
        <v>134</v>
      </c>
      <c r="L2185" s="125" t="str">
        <f>MID(Tabla62[[#This Row],[Contratista3]], 1,10)</f>
        <v xml:space="preserve">B76367549 </v>
      </c>
      <c r="M2185" s="46" t="s">
        <v>3</v>
      </c>
    </row>
    <row r="2186" spans="1:13" ht="30.75" customHeight="1">
      <c r="A2186" s="3" t="s">
        <v>25</v>
      </c>
      <c r="B2186" s="40" t="s">
        <v>5677</v>
      </c>
      <c r="C2186" s="41" t="s">
        <v>1</v>
      </c>
      <c r="D2186" s="42" t="s">
        <v>5678</v>
      </c>
      <c r="E2186" s="43">
        <v>8.33</v>
      </c>
      <c r="F2186" s="44">
        <v>1000</v>
      </c>
      <c r="G2186" s="44">
        <v>0</v>
      </c>
      <c r="H2186" s="45" t="s">
        <v>2059</v>
      </c>
      <c r="I2186" s="44">
        <v>1000</v>
      </c>
      <c r="J2186" s="44">
        <v>0</v>
      </c>
      <c r="K2186" s="42" t="s">
        <v>5679</v>
      </c>
      <c r="L2186" s="125" t="str">
        <f>MID(Tabla62[[#This Row],[Contratista3]], 1,10)</f>
        <v xml:space="preserve">A38278891 </v>
      </c>
      <c r="M2186" s="46" t="s">
        <v>3</v>
      </c>
    </row>
    <row r="2187" spans="1:13" ht="30.75" customHeight="1">
      <c r="A2187" s="3" t="s">
        <v>25</v>
      </c>
      <c r="B2187" s="40" t="s">
        <v>5680</v>
      </c>
      <c r="C2187" s="41" t="s">
        <v>1</v>
      </c>
      <c r="D2187" s="42" t="s">
        <v>5681</v>
      </c>
      <c r="E2187" s="43">
        <v>12</v>
      </c>
      <c r="F2187" s="44">
        <v>7916.8</v>
      </c>
      <c r="G2187" s="44">
        <v>0</v>
      </c>
      <c r="H2187" s="45" t="s">
        <v>1792</v>
      </c>
      <c r="I2187" s="44">
        <v>7916.8</v>
      </c>
      <c r="J2187" s="44">
        <v>0</v>
      </c>
      <c r="K2187" s="42" t="s">
        <v>5682</v>
      </c>
      <c r="L2187" s="125" t="str">
        <f>MID(Tabla62[[#This Row],[Contratista3]], 1,10)</f>
        <v xml:space="preserve">B76352368 </v>
      </c>
      <c r="M2187" s="46" t="s">
        <v>3</v>
      </c>
    </row>
    <row r="2188" spans="1:13" ht="30.75" customHeight="1">
      <c r="A2188" s="3" t="s">
        <v>25</v>
      </c>
      <c r="B2188" s="40" t="s">
        <v>5683</v>
      </c>
      <c r="C2188" s="41" t="s">
        <v>1</v>
      </c>
      <c r="D2188" s="42" t="s">
        <v>5684</v>
      </c>
      <c r="E2188" s="43">
        <v>0.5</v>
      </c>
      <c r="F2188" s="44">
        <v>728.5</v>
      </c>
      <c r="G2188" s="44">
        <v>0</v>
      </c>
      <c r="H2188" s="45" t="s">
        <v>710</v>
      </c>
      <c r="I2188" s="44">
        <v>728.5</v>
      </c>
      <c r="J2188" s="44">
        <v>0</v>
      </c>
      <c r="K2188" s="42" t="s">
        <v>206</v>
      </c>
      <c r="L2188" s="125" t="str">
        <f>MID(Tabla62[[#This Row],[Contratista3]], 1,10)</f>
        <v>042812154T</v>
      </c>
      <c r="M2188" s="46" t="s">
        <v>3</v>
      </c>
    </row>
    <row r="2189" spans="1:13" ht="30.75" customHeight="1">
      <c r="A2189" s="3" t="s">
        <v>25</v>
      </c>
      <c r="B2189" s="40" t="s">
        <v>5685</v>
      </c>
      <c r="C2189" s="41" t="s">
        <v>1</v>
      </c>
      <c r="D2189" s="42" t="s">
        <v>5686</v>
      </c>
      <c r="E2189" s="43">
        <v>3</v>
      </c>
      <c r="F2189" s="44">
        <v>3051.64</v>
      </c>
      <c r="G2189" s="44">
        <v>0</v>
      </c>
      <c r="H2189" s="45" t="s">
        <v>816</v>
      </c>
      <c r="I2189" s="44">
        <v>3051.64</v>
      </c>
      <c r="J2189" s="44">
        <v>0</v>
      </c>
      <c r="K2189" s="42" t="s">
        <v>5687</v>
      </c>
      <c r="L2189" s="125" t="str">
        <f>MID(Tabla62[[#This Row],[Contratista3]], 1,10)</f>
        <v xml:space="preserve">B76068287 </v>
      </c>
      <c r="M2189" s="46" t="s">
        <v>3</v>
      </c>
    </row>
    <row r="2190" spans="1:13" ht="30.75" customHeight="1">
      <c r="A2190" s="3" t="s">
        <v>25</v>
      </c>
      <c r="B2190" s="40" t="s">
        <v>5688</v>
      </c>
      <c r="C2190" s="41" t="s">
        <v>1</v>
      </c>
      <c r="D2190" s="42" t="s">
        <v>5689</v>
      </c>
      <c r="E2190" s="43">
        <v>3.33</v>
      </c>
      <c r="F2190" s="44">
        <v>14744.6</v>
      </c>
      <c r="G2190" s="44">
        <v>0</v>
      </c>
      <c r="H2190" s="45" t="s">
        <v>296</v>
      </c>
      <c r="I2190" s="44">
        <v>14744.6</v>
      </c>
      <c r="J2190" s="44">
        <v>0</v>
      </c>
      <c r="K2190" s="42" t="s">
        <v>51</v>
      </c>
      <c r="L2190" s="125" t="str">
        <f>MID(Tabla62[[#This Row],[Contratista3]], 1,10)</f>
        <v xml:space="preserve">A35002278 </v>
      </c>
      <c r="M2190" s="46" t="s">
        <v>3</v>
      </c>
    </row>
    <row r="2191" spans="1:13" ht="30.75" customHeight="1">
      <c r="A2191" s="3" t="s">
        <v>25</v>
      </c>
      <c r="B2191" s="40" t="s">
        <v>5690</v>
      </c>
      <c r="C2191" s="41" t="s">
        <v>1</v>
      </c>
      <c r="D2191" s="42" t="s">
        <v>5691</v>
      </c>
      <c r="E2191" s="43">
        <v>12</v>
      </c>
      <c r="F2191" s="44">
        <v>500</v>
      </c>
      <c r="G2191" s="44">
        <v>0</v>
      </c>
      <c r="H2191" s="45" t="s">
        <v>2041</v>
      </c>
      <c r="I2191" s="44">
        <v>500</v>
      </c>
      <c r="J2191" s="44">
        <v>0</v>
      </c>
      <c r="K2191" s="42" t="s">
        <v>42</v>
      </c>
      <c r="L2191" s="125" t="str">
        <f>MID(Tabla62[[#This Row],[Contratista3]], 1,10)</f>
        <v xml:space="preserve">B35419977 </v>
      </c>
      <c r="M2191" s="46" t="s">
        <v>3</v>
      </c>
    </row>
    <row r="2192" spans="1:13" ht="30.75" customHeight="1">
      <c r="A2192" s="3" t="s">
        <v>25</v>
      </c>
      <c r="B2192" s="40" t="s">
        <v>5692</v>
      </c>
      <c r="C2192" s="41" t="s">
        <v>1</v>
      </c>
      <c r="D2192" s="42" t="s">
        <v>5693</v>
      </c>
      <c r="E2192" s="43">
        <v>3.33</v>
      </c>
      <c r="F2192" s="44">
        <v>309</v>
      </c>
      <c r="G2192" s="44">
        <v>0</v>
      </c>
      <c r="H2192" s="45" t="s">
        <v>2059</v>
      </c>
      <c r="I2192" s="44">
        <v>309</v>
      </c>
      <c r="J2192" s="44">
        <v>0</v>
      </c>
      <c r="K2192" s="42" t="s">
        <v>54</v>
      </c>
      <c r="L2192" s="125" t="str">
        <f>MID(Tabla62[[#This Row],[Contratista3]], 1,10)</f>
        <v xml:space="preserve">B35016583 </v>
      </c>
      <c r="M2192" s="46" t="s">
        <v>3</v>
      </c>
    </row>
    <row r="2193" spans="1:13" ht="30.75" customHeight="1">
      <c r="A2193" s="3" t="s">
        <v>25</v>
      </c>
      <c r="B2193" s="40" t="s">
        <v>5694</v>
      </c>
      <c r="C2193" s="41" t="s">
        <v>0</v>
      </c>
      <c r="D2193" s="42" t="s">
        <v>5695</v>
      </c>
      <c r="E2193" s="43">
        <v>1</v>
      </c>
      <c r="F2193" s="44">
        <v>339.13</v>
      </c>
      <c r="G2193" s="44">
        <v>0</v>
      </c>
      <c r="H2193" s="45" t="s">
        <v>1396</v>
      </c>
      <c r="I2193" s="44">
        <v>339.13</v>
      </c>
      <c r="J2193" s="44">
        <v>0</v>
      </c>
      <c r="K2193" s="42" t="s">
        <v>35</v>
      </c>
      <c r="L2193" s="125" t="str">
        <f>MID(Tabla62[[#This Row],[Contratista3]], 1,10)</f>
        <v xml:space="preserve">A35313089 </v>
      </c>
      <c r="M2193" s="46" t="s">
        <v>3</v>
      </c>
    </row>
    <row r="2194" spans="1:13" ht="30.75" customHeight="1">
      <c r="A2194" s="3" t="s">
        <v>25</v>
      </c>
      <c r="B2194" s="40" t="s">
        <v>5696</v>
      </c>
      <c r="C2194" s="41" t="s">
        <v>1</v>
      </c>
      <c r="D2194" s="42" t="s">
        <v>5697</v>
      </c>
      <c r="E2194" s="43">
        <v>3.33</v>
      </c>
      <c r="F2194" s="44">
        <v>185</v>
      </c>
      <c r="G2194" s="44">
        <v>0</v>
      </c>
      <c r="H2194" s="45" t="s">
        <v>788</v>
      </c>
      <c r="I2194" s="44">
        <v>185</v>
      </c>
      <c r="J2194" s="44">
        <v>0</v>
      </c>
      <c r="K2194" s="42" t="s">
        <v>5698</v>
      </c>
      <c r="L2194" s="125" t="str">
        <f>MID(Tabla62[[#This Row],[Contratista3]], 1,10)</f>
        <v xml:space="preserve">B35860873 </v>
      </c>
      <c r="M2194" s="46" t="s">
        <v>3</v>
      </c>
    </row>
    <row r="2195" spans="1:13" ht="30.75" customHeight="1">
      <c r="A2195" s="3" t="s">
        <v>25</v>
      </c>
      <c r="B2195" s="40" t="s">
        <v>5699</v>
      </c>
      <c r="C2195" s="41" t="s">
        <v>1</v>
      </c>
      <c r="D2195" s="42" t="s">
        <v>5697</v>
      </c>
      <c r="E2195" s="43">
        <v>3.33</v>
      </c>
      <c r="F2195" s="44">
        <v>650</v>
      </c>
      <c r="G2195" s="44">
        <v>0</v>
      </c>
      <c r="H2195" s="45" t="s">
        <v>788</v>
      </c>
      <c r="I2195" s="44">
        <v>650</v>
      </c>
      <c r="J2195" s="44">
        <v>0</v>
      </c>
      <c r="K2195" s="42" t="s">
        <v>5698</v>
      </c>
      <c r="L2195" s="125" t="str">
        <f>MID(Tabla62[[#This Row],[Contratista3]], 1,10)</f>
        <v xml:space="preserve">B35860873 </v>
      </c>
      <c r="M2195" s="46" t="s">
        <v>3</v>
      </c>
    </row>
    <row r="2196" spans="1:13" ht="30.75" customHeight="1">
      <c r="A2196" s="3" t="s">
        <v>25</v>
      </c>
      <c r="B2196" s="40" t="s">
        <v>5700</v>
      </c>
      <c r="C2196" s="41" t="s">
        <v>1</v>
      </c>
      <c r="D2196" s="42" t="s">
        <v>5697</v>
      </c>
      <c r="E2196" s="43">
        <v>3.33</v>
      </c>
      <c r="F2196" s="44">
        <v>180</v>
      </c>
      <c r="G2196" s="44">
        <v>0</v>
      </c>
      <c r="H2196" s="45" t="s">
        <v>788</v>
      </c>
      <c r="I2196" s="44">
        <v>180</v>
      </c>
      <c r="J2196" s="44">
        <v>0</v>
      </c>
      <c r="K2196" s="42" t="s">
        <v>5698</v>
      </c>
      <c r="L2196" s="125" t="str">
        <f>MID(Tabla62[[#This Row],[Contratista3]], 1,10)</f>
        <v xml:space="preserve">B35860873 </v>
      </c>
      <c r="M2196" s="46" t="s">
        <v>3</v>
      </c>
    </row>
    <row r="2197" spans="1:13" ht="30.75" customHeight="1">
      <c r="A2197" s="3" t="s">
        <v>25</v>
      </c>
      <c r="B2197" s="40" t="s">
        <v>5701</v>
      </c>
      <c r="C2197" s="41" t="s">
        <v>1</v>
      </c>
      <c r="D2197" s="42" t="s">
        <v>5697</v>
      </c>
      <c r="E2197" s="43">
        <v>3.33</v>
      </c>
      <c r="F2197" s="44">
        <v>185</v>
      </c>
      <c r="G2197" s="44">
        <v>0</v>
      </c>
      <c r="H2197" s="45" t="s">
        <v>788</v>
      </c>
      <c r="I2197" s="44">
        <v>185</v>
      </c>
      <c r="J2197" s="44">
        <v>0</v>
      </c>
      <c r="K2197" s="42" t="s">
        <v>5698</v>
      </c>
      <c r="L2197" s="125" t="str">
        <f>MID(Tabla62[[#This Row],[Contratista3]], 1,10)</f>
        <v xml:space="preserve">B35860873 </v>
      </c>
      <c r="M2197" s="46" t="s">
        <v>3</v>
      </c>
    </row>
    <row r="2198" spans="1:13" ht="30.75" customHeight="1">
      <c r="A2198" s="3" t="s">
        <v>25</v>
      </c>
      <c r="B2198" s="40" t="s">
        <v>5702</v>
      </c>
      <c r="C2198" s="41" t="s">
        <v>1</v>
      </c>
      <c r="D2198" s="42" t="s">
        <v>5697</v>
      </c>
      <c r="E2198" s="43">
        <v>3.33</v>
      </c>
      <c r="F2198" s="44">
        <v>185</v>
      </c>
      <c r="G2198" s="44">
        <v>0</v>
      </c>
      <c r="H2198" s="45" t="s">
        <v>788</v>
      </c>
      <c r="I2198" s="44">
        <v>185</v>
      </c>
      <c r="J2198" s="44">
        <v>0</v>
      </c>
      <c r="K2198" s="42" t="s">
        <v>5698</v>
      </c>
      <c r="L2198" s="125" t="str">
        <f>MID(Tabla62[[#This Row],[Contratista3]], 1,10)</f>
        <v xml:space="preserve">B35860873 </v>
      </c>
      <c r="M2198" s="46" t="s">
        <v>3</v>
      </c>
    </row>
    <row r="2199" spans="1:13" ht="30.75" customHeight="1">
      <c r="A2199" s="3" t="s">
        <v>25</v>
      </c>
      <c r="B2199" s="40" t="s">
        <v>5703</v>
      </c>
      <c r="C2199" s="41" t="s">
        <v>1</v>
      </c>
      <c r="D2199" s="42" t="s">
        <v>5697</v>
      </c>
      <c r="E2199" s="43">
        <v>3.33</v>
      </c>
      <c r="F2199" s="44">
        <v>180</v>
      </c>
      <c r="G2199" s="44">
        <v>0</v>
      </c>
      <c r="H2199" s="45" t="s">
        <v>788</v>
      </c>
      <c r="I2199" s="44">
        <v>180</v>
      </c>
      <c r="J2199" s="44">
        <v>0</v>
      </c>
      <c r="K2199" s="42" t="s">
        <v>5698</v>
      </c>
      <c r="L2199" s="125" t="str">
        <f>MID(Tabla62[[#This Row],[Contratista3]], 1,10)</f>
        <v xml:space="preserve">B35860873 </v>
      </c>
      <c r="M2199" s="46" t="s">
        <v>3</v>
      </c>
    </row>
    <row r="2200" spans="1:13" ht="30.75" customHeight="1">
      <c r="A2200" s="3" t="s">
        <v>25</v>
      </c>
      <c r="B2200" s="40" t="s">
        <v>5704</v>
      </c>
      <c r="C2200" s="41" t="s">
        <v>1</v>
      </c>
      <c r="D2200" s="42" t="s">
        <v>5697</v>
      </c>
      <c r="E2200" s="43">
        <v>3.33</v>
      </c>
      <c r="F2200" s="44">
        <v>180</v>
      </c>
      <c r="G2200" s="44">
        <v>0</v>
      </c>
      <c r="H2200" s="45" t="s">
        <v>788</v>
      </c>
      <c r="I2200" s="44">
        <v>180</v>
      </c>
      <c r="J2200" s="44">
        <v>0</v>
      </c>
      <c r="K2200" s="42" t="s">
        <v>5698</v>
      </c>
      <c r="L2200" s="125" t="str">
        <f>MID(Tabla62[[#This Row],[Contratista3]], 1,10)</f>
        <v xml:space="preserve">B35860873 </v>
      </c>
      <c r="M2200" s="46" t="s">
        <v>3</v>
      </c>
    </row>
    <row r="2201" spans="1:13" ht="30.75" customHeight="1">
      <c r="A2201" s="3" t="s">
        <v>25</v>
      </c>
      <c r="B2201" s="40" t="s">
        <v>5705</v>
      </c>
      <c r="C2201" s="41" t="s">
        <v>1</v>
      </c>
      <c r="D2201" s="42" t="s">
        <v>5706</v>
      </c>
      <c r="E2201" s="43">
        <v>3.33</v>
      </c>
      <c r="F2201" s="44">
        <v>200</v>
      </c>
      <c r="G2201" s="44">
        <v>0</v>
      </c>
      <c r="H2201" s="45" t="s">
        <v>788</v>
      </c>
      <c r="I2201" s="44">
        <v>200</v>
      </c>
      <c r="J2201" s="44">
        <v>0</v>
      </c>
      <c r="K2201" s="42" t="s">
        <v>5707</v>
      </c>
      <c r="L2201" s="125" t="str">
        <f>MID(Tabla62[[#This Row],[Contratista3]], 1,10)</f>
        <v>043253092M</v>
      </c>
      <c r="M2201" s="46" t="s">
        <v>3</v>
      </c>
    </row>
    <row r="2202" spans="1:13" ht="30.75" customHeight="1">
      <c r="A2202" s="3" t="s">
        <v>25</v>
      </c>
      <c r="B2202" s="40" t="s">
        <v>5708</v>
      </c>
      <c r="C2202" s="41" t="s">
        <v>0</v>
      </c>
      <c r="D2202" s="42" t="s">
        <v>5709</v>
      </c>
      <c r="E2202" s="43">
        <v>12</v>
      </c>
      <c r="F2202" s="44">
        <v>3000</v>
      </c>
      <c r="G2202" s="44">
        <v>0</v>
      </c>
      <c r="H2202" s="45" t="s">
        <v>1035</v>
      </c>
      <c r="I2202" s="44">
        <v>3000</v>
      </c>
      <c r="J2202" s="44">
        <v>0</v>
      </c>
      <c r="K2202" s="42" t="s">
        <v>35</v>
      </c>
      <c r="L2202" s="125" t="str">
        <f>MID(Tabla62[[#This Row],[Contratista3]], 1,10)</f>
        <v xml:space="preserve">A35313089 </v>
      </c>
      <c r="M2202" s="46" t="s">
        <v>3</v>
      </c>
    </row>
    <row r="2203" spans="1:13" ht="30.75" customHeight="1">
      <c r="A2203" s="3" t="s">
        <v>25</v>
      </c>
      <c r="B2203" s="40" t="s">
        <v>5710</v>
      </c>
      <c r="C2203" s="41" t="s">
        <v>1</v>
      </c>
      <c r="D2203" s="42" t="s">
        <v>5711</v>
      </c>
      <c r="E2203" s="43">
        <v>4</v>
      </c>
      <c r="F2203" s="44">
        <v>14900</v>
      </c>
      <c r="G2203" s="44">
        <v>1043</v>
      </c>
      <c r="H2203" s="45" t="s">
        <v>372</v>
      </c>
      <c r="I2203" s="44">
        <v>14900</v>
      </c>
      <c r="J2203" s="44">
        <v>1043</v>
      </c>
      <c r="K2203" s="42" t="s">
        <v>5712</v>
      </c>
      <c r="L2203" s="125" t="str">
        <f>MID(Tabla62[[#This Row],[Contratista3]], 1,10)</f>
        <v xml:space="preserve">B35588912 </v>
      </c>
      <c r="M2203" s="46" t="s">
        <v>3</v>
      </c>
    </row>
    <row r="2204" spans="1:13" ht="30.75" customHeight="1">
      <c r="A2204" s="3" t="s">
        <v>25</v>
      </c>
      <c r="B2204" s="40" t="s">
        <v>5713</v>
      </c>
      <c r="C2204" s="41" t="s">
        <v>1</v>
      </c>
      <c r="D2204" s="42" t="s">
        <v>5714</v>
      </c>
      <c r="E2204" s="43">
        <v>12</v>
      </c>
      <c r="F2204" s="44">
        <v>8400</v>
      </c>
      <c r="G2204" s="44">
        <v>0</v>
      </c>
      <c r="H2204" s="45" t="s">
        <v>275</v>
      </c>
      <c r="I2204" s="44">
        <v>8400</v>
      </c>
      <c r="J2204" s="44">
        <v>0</v>
      </c>
      <c r="K2204" s="42" t="s">
        <v>221</v>
      </c>
      <c r="L2204" s="125" t="str">
        <f>MID(Tabla62[[#This Row],[Contratista3]], 1,10)</f>
        <v xml:space="preserve">B85635910 </v>
      </c>
      <c r="M2204" s="46" t="s">
        <v>3</v>
      </c>
    </row>
    <row r="2205" spans="1:13" ht="30.75" customHeight="1">
      <c r="A2205" s="3" t="s">
        <v>25</v>
      </c>
      <c r="B2205" s="40" t="s">
        <v>5715</v>
      </c>
      <c r="C2205" s="41" t="s">
        <v>1</v>
      </c>
      <c r="D2205" s="42" t="s">
        <v>5716</v>
      </c>
      <c r="E2205" s="43">
        <v>3.33</v>
      </c>
      <c r="F2205" s="44">
        <v>6420</v>
      </c>
      <c r="G2205" s="44">
        <v>0</v>
      </c>
      <c r="H2205" s="45" t="s">
        <v>587</v>
      </c>
      <c r="I2205" s="44">
        <v>6420</v>
      </c>
      <c r="J2205" s="44">
        <v>0</v>
      </c>
      <c r="K2205" s="42" t="s">
        <v>134</v>
      </c>
      <c r="L2205" s="125" t="str">
        <f>MID(Tabla62[[#This Row],[Contratista3]], 1,10)</f>
        <v xml:space="preserve">B76367549 </v>
      </c>
      <c r="M2205" s="46" t="s">
        <v>3</v>
      </c>
    </row>
    <row r="2206" spans="1:13" ht="30.75" customHeight="1">
      <c r="A2206" s="3" t="s">
        <v>25</v>
      </c>
      <c r="B2206" s="40" t="s">
        <v>5717</v>
      </c>
      <c r="C2206" s="41" t="s">
        <v>1</v>
      </c>
      <c r="D2206" s="42" t="s">
        <v>5718</v>
      </c>
      <c r="E2206" s="43">
        <v>3.33</v>
      </c>
      <c r="F2206" s="44">
        <v>14999</v>
      </c>
      <c r="G2206" s="44">
        <v>1049.93</v>
      </c>
      <c r="H2206" s="45" t="s">
        <v>587</v>
      </c>
      <c r="I2206" s="44">
        <v>14999</v>
      </c>
      <c r="J2206" s="44">
        <v>1049.93</v>
      </c>
      <c r="K2206" s="42" t="s">
        <v>196</v>
      </c>
      <c r="L2206" s="125" t="str">
        <f>MID(Tabla62[[#This Row],[Contratista3]], 1,10)</f>
        <v xml:space="preserve">B76669241 </v>
      </c>
      <c r="M2206" s="46" t="s">
        <v>3</v>
      </c>
    </row>
    <row r="2207" spans="1:13" ht="30.75" customHeight="1">
      <c r="A2207" s="3" t="s">
        <v>25</v>
      </c>
      <c r="B2207" s="40" t="s">
        <v>5719</v>
      </c>
      <c r="C2207" s="41" t="s">
        <v>1</v>
      </c>
      <c r="D2207" s="42" t="s">
        <v>5720</v>
      </c>
      <c r="E2207" s="43">
        <v>3.33</v>
      </c>
      <c r="F2207" s="44">
        <v>14999</v>
      </c>
      <c r="G2207" s="44">
        <v>1049.93</v>
      </c>
      <c r="H2207" s="45" t="s">
        <v>587</v>
      </c>
      <c r="I2207" s="44">
        <v>14999</v>
      </c>
      <c r="J2207" s="44">
        <v>1049.93</v>
      </c>
      <c r="K2207" s="42" t="s">
        <v>196</v>
      </c>
      <c r="L2207" s="125" t="str">
        <f>MID(Tabla62[[#This Row],[Contratista3]], 1,10)</f>
        <v xml:space="preserve">B76669241 </v>
      </c>
      <c r="M2207" s="46" t="s">
        <v>3</v>
      </c>
    </row>
    <row r="2208" spans="1:13" ht="30.75" customHeight="1">
      <c r="A2208" s="3" t="s">
        <v>25</v>
      </c>
      <c r="B2208" s="40" t="s">
        <v>5721</v>
      </c>
      <c r="C2208" s="41" t="s">
        <v>0</v>
      </c>
      <c r="D2208" s="42" t="s">
        <v>5722</v>
      </c>
      <c r="E2208" s="43">
        <v>1</v>
      </c>
      <c r="F2208" s="44">
        <v>274.92</v>
      </c>
      <c r="G2208" s="44">
        <v>0</v>
      </c>
      <c r="H2208" s="45" t="s">
        <v>1005</v>
      </c>
      <c r="I2208" s="44">
        <v>274.92</v>
      </c>
      <c r="J2208" s="44">
        <v>0</v>
      </c>
      <c r="K2208" s="42" t="s">
        <v>35</v>
      </c>
      <c r="L2208" s="125" t="str">
        <f>MID(Tabla62[[#This Row],[Contratista3]], 1,10)</f>
        <v xml:space="preserve">A35313089 </v>
      </c>
      <c r="M2208" s="46" t="s">
        <v>3</v>
      </c>
    </row>
    <row r="2209" spans="1:13" ht="30.75" customHeight="1">
      <c r="A2209" s="3" t="s">
        <v>25</v>
      </c>
      <c r="B2209" s="40" t="s">
        <v>5723</v>
      </c>
      <c r="C2209" s="41" t="s">
        <v>1</v>
      </c>
      <c r="D2209" s="42" t="s">
        <v>5724</v>
      </c>
      <c r="E2209" s="43">
        <v>3.33</v>
      </c>
      <c r="F2209" s="44">
        <v>14990</v>
      </c>
      <c r="G2209" s="44">
        <v>1049.3</v>
      </c>
      <c r="H2209" s="45" t="s">
        <v>757</v>
      </c>
      <c r="I2209" s="44">
        <v>14990</v>
      </c>
      <c r="J2209" s="44">
        <v>1049.3</v>
      </c>
      <c r="K2209" s="42" t="s">
        <v>219</v>
      </c>
      <c r="L2209" s="125" t="str">
        <f>MID(Tabla62[[#This Row],[Contratista3]], 1,10)</f>
        <v xml:space="preserve">B35767367 </v>
      </c>
      <c r="M2209" s="46" t="s">
        <v>3</v>
      </c>
    </row>
    <row r="2210" spans="1:13" ht="30.75" customHeight="1">
      <c r="A2210" s="3" t="s">
        <v>25</v>
      </c>
      <c r="B2210" s="40" t="s">
        <v>5725</v>
      </c>
      <c r="C2210" s="41" t="s">
        <v>1</v>
      </c>
      <c r="D2210" s="42" t="s">
        <v>5726</v>
      </c>
      <c r="E2210" s="43">
        <v>5</v>
      </c>
      <c r="F2210" s="44">
        <v>14990</v>
      </c>
      <c r="G2210" s="44">
        <v>1049.3</v>
      </c>
      <c r="H2210" s="45" t="s">
        <v>2536</v>
      </c>
      <c r="I2210" s="44">
        <v>14990</v>
      </c>
      <c r="J2210" s="44">
        <v>1049.3</v>
      </c>
      <c r="K2210" s="42" t="s">
        <v>5727</v>
      </c>
      <c r="L2210" s="125" t="str">
        <f>MID(Tabla62[[#This Row],[Contratista3]], 1,10)</f>
        <v xml:space="preserve">B76167808 </v>
      </c>
      <c r="M2210" s="46" t="s">
        <v>3</v>
      </c>
    </row>
    <row r="2211" spans="1:13" ht="30.75" customHeight="1">
      <c r="A2211" s="3" t="s">
        <v>25</v>
      </c>
      <c r="B2211" s="40" t="s">
        <v>5728</v>
      </c>
      <c r="C2211" s="41" t="s">
        <v>1</v>
      </c>
      <c r="D2211" s="42" t="s">
        <v>5729</v>
      </c>
      <c r="E2211" s="43">
        <v>2</v>
      </c>
      <c r="F2211" s="44">
        <v>14980</v>
      </c>
      <c r="G2211" s="44">
        <v>0</v>
      </c>
      <c r="H2211" s="45" t="s">
        <v>587</v>
      </c>
      <c r="I2211" s="44">
        <v>14980</v>
      </c>
      <c r="J2211" s="44">
        <v>0</v>
      </c>
      <c r="K2211" s="42" t="s">
        <v>5730</v>
      </c>
      <c r="L2211" s="125" t="str">
        <f>MID(Tabla62[[#This Row],[Contratista3]], 1,10)</f>
        <v xml:space="preserve">B76169945 </v>
      </c>
      <c r="M2211" s="46" t="s">
        <v>3</v>
      </c>
    </row>
    <row r="2212" spans="1:13" ht="30.75" customHeight="1">
      <c r="A2212" s="3" t="s">
        <v>25</v>
      </c>
      <c r="B2212" s="40" t="s">
        <v>5731</v>
      </c>
      <c r="C2212" s="41" t="s">
        <v>1</v>
      </c>
      <c r="D2212" s="42" t="s">
        <v>5732</v>
      </c>
      <c r="E2212" s="43">
        <v>3.33</v>
      </c>
      <c r="F2212" s="44">
        <v>6585.85</v>
      </c>
      <c r="G2212" s="44">
        <v>0</v>
      </c>
      <c r="H2212" s="45" t="s">
        <v>379</v>
      </c>
      <c r="I2212" s="44">
        <v>6585.85</v>
      </c>
      <c r="J2212" s="44">
        <v>0</v>
      </c>
      <c r="K2212" s="42" t="s">
        <v>212</v>
      </c>
      <c r="L2212" s="125" t="str">
        <f>MID(Tabla62[[#This Row],[Contratista3]], 1,10)</f>
        <v xml:space="preserve">B76235803 </v>
      </c>
      <c r="M2212" s="46" t="s">
        <v>3</v>
      </c>
    </row>
    <row r="2213" spans="1:13" ht="30.75" customHeight="1">
      <c r="A2213" s="3" t="s">
        <v>25</v>
      </c>
      <c r="B2213" s="40" t="s">
        <v>5733</v>
      </c>
      <c r="C2213" s="41" t="s">
        <v>1</v>
      </c>
      <c r="D2213" s="42" t="s">
        <v>5734</v>
      </c>
      <c r="E2213" s="43">
        <v>3.33</v>
      </c>
      <c r="F2213" s="44">
        <v>4815</v>
      </c>
      <c r="G2213" s="44">
        <v>0</v>
      </c>
      <c r="H2213" s="45" t="s">
        <v>874</v>
      </c>
      <c r="I2213" s="44">
        <v>4815</v>
      </c>
      <c r="J2213" s="44">
        <v>0</v>
      </c>
      <c r="K2213" s="42" t="s">
        <v>216</v>
      </c>
      <c r="L2213" s="125" t="str">
        <f>MID(Tabla62[[#This Row],[Contratista3]], 1,10)</f>
        <v xml:space="preserve">A28281368 </v>
      </c>
      <c r="M2213" s="46" t="s">
        <v>3</v>
      </c>
    </row>
    <row r="2214" spans="1:13" ht="30.75" customHeight="1">
      <c r="A2214" s="3" t="s">
        <v>25</v>
      </c>
      <c r="B2214" s="40" t="s">
        <v>5735</v>
      </c>
      <c r="C2214" s="41" t="s">
        <v>1</v>
      </c>
      <c r="D2214" s="42" t="s">
        <v>5736</v>
      </c>
      <c r="E2214" s="43">
        <v>3.33</v>
      </c>
      <c r="F2214" s="44">
        <v>7490</v>
      </c>
      <c r="G2214" s="44">
        <v>0</v>
      </c>
      <c r="H2214" s="45" t="s">
        <v>874</v>
      </c>
      <c r="I2214" s="44">
        <v>7490</v>
      </c>
      <c r="J2214" s="44">
        <v>0</v>
      </c>
      <c r="K2214" s="42" t="s">
        <v>216</v>
      </c>
      <c r="L2214" s="125" t="str">
        <f>MID(Tabla62[[#This Row],[Contratista3]], 1,10)</f>
        <v xml:space="preserve">A28281368 </v>
      </c>
      <c r="M2214" s="46" t="s">
        <v>3</v>
      </c>
    </row>
    <row r="2215" spans="1:13" ht="30.75" customHeight="1">
      <c r="A2215" s="3" t="s">
        <v>25</v>
      </c>
      <c r="B2215" s="40" t="s">
        <v>5737</v>
      </c>
      <c r="C2215" s="41" t="s">
        <v>1</v>
      </c>
      <c r="D2215" s="42" t="s">
        <v>5738</v>
      </c>
      <c r="E2215" s="43">
        <v>3.33</v>
      </c>
      <c r="F2215" s="44">
        <v>14999</v>
      </c>
      <c r="G2215" s="44">
        <v>0</v>
      </c>
      <c r="H2215" s="45" t="s">
        <v>874</v>
      </c>
      <c r="I2215" s="44">
        <v>14999</v>
      </c>
      <c r="J2215" s="44">
        <v>0</v>
      </c>
      <c r="K2215" s="42" t="s">
        <v>5739</v>
      </c>
      <c r="L2215" s="125" t="str">
        <f>MID(Tabla62[[#This Row],[Contratista3]], 1,10)</f>
        <v xml:space="preserve">B35300177 </v>
      </c>
      <c r="M2215" s="46" t="s">
        <v>3</v>
      </c>
    </row>
    <row r="2216" spans="1:13" ht="30.75" customHeight="1">
      <c r="A2216" s="3" t="s">
        <v>25</v>
      </c>
      <c r="B2216" s="40" t="s">
        <v>5740</v>
      </c>
      <c r="C2216" s="41" t="s">
        <v>1</v>
      </c>
      <c r="D2216" s="42" t="s">
        <v>5741</v>
      </c>
      <c r="E2216" s="43">
        <v>3.33</v>
      </c>
      <c r="F2216" s="44">
        <v>2480</v>
      </c>
      <c r="G2216" s="44">
        <v>0</v>
      </c>
      <c r="H2216" s="45" t="s">
        <v>874</v>
      </c>
      <c r="I2216" s="44">
        <v>2480</v>
      </c>
      <c r="J2216" s="44">
        <v>0</v>
      </c>
      <c r="K2216" s="42" t="s">
        <v>5742</v>
      </c>
      <c r="L2216" s="125" t="str">
        <f>MID(Tabla62[[#This Row],[Contratista3]], 1,10)</f>
        <v xml:space="preserve">B35554542 </v>
      </c>
      <c r="M2216" s="46" t="s">
        <v>3</v>
      </c>
    </row>
    <row r="2217" spans="1:13" ht="30.75" customHeight="1">
      <c r="A2217" s="3" t="s">
        <v>25</v>
      </c>
      <c r="B2217" s="40" t="s">
        <v>5743</v>
      </c>
      <c r="C2217" s="41" t="s">
        <v>1</v>
      </c>
      <c r="D2217" s="42" t="s">
        <v>5744</v>
      </c>
      <c r="E2217" s="43">
        <v>3.33</v>
      </c>
      <c r="F2217" s="44">
        <v>749</v>
      </c>
      <c r="G2217" s="44">
        <v>0</v>
      </c>
      <c r="H2217" s="45" t="s">
        <v>844</v>
      </c>
      <c r="I2217" s="44">
        <v>749</v>
      </c>
      <c r="J2217" s="44">
        <v>0</v>
      </c>
      <c r="K2217" s="42" t="s">
        <v>220</v>
      </c>
      <c r="L2217" s="125" t="str">
        <f>MID(Tabla62[[#This Row],[Contratista3]], 1,10)</f>
        <v xml:space="preserve">B35784859 </v>
      </c>
      <c r="M2217" s="46" t="s">
        <v>3</v>
      </c>
    </row>
    <row r="2218" spans="1:13" ht="30.75" customHeight="1">
      <c r="A2218" s="3" t="s">
        <v>25</v>
      </c>
      <c r="B2218" s="40" t="s">
        <v>5745</v>
      </c>
      <c r="C2218" s="41" t="s">
        <v>1</v>
      </c>
      <c r="D2218" s="42" t="s">
        <v>5746</v>
      </c>
      <c r="E2218" s="43">
        <v>3.33</v>
      </c>
      <c r="F2218" s="44">
        <v>132.61000000000001</v>
      </c>
      <c r="G2218" s="44">
        <v>0</v>
      </c>
      <c r="H2218" s="45" t="s">
        <v>844</v>
      </c>
      <c r="I2218" s="44">
        <v>132.61000000000001</v>
      </c>
      <c r="J2218" s="44">
        <v>0</v>
      </c>
      <c r="K2218" s="42" t="s">
        <v>224</v>
      </c>
      <c r="L2218" s="125" t="str">
        <f>MID(Tabla62[[#This Row],[Contratista3]], 1,10)</f>
        <v xml:space="preserve">A28782936 </v>
      </c>
      <c r="M2218" s="46" t="s">
        <v>3</v>
      </c>
    </row>
    <row r="2219" spans="1:13" ht="30.75" customHeight="1">
      <c r="A2219" s="3" t="s">
        <v>25</v>
      </c>
      <c r="B2219" s="40" t="s">
        <v>5747</v>
      </c>
      <c r="C2219" s="41" t="s">
        <v>1</v>
      </c>
      <c r="D2219" s="42" t="s">
        <v>5748</v>
      </c>
      <c r="E2219" s="43">
        <v>3.33</v>
      </c>
      <c r="F2219" s="44">
        <v>406.39</v>
      </c>
      <c r="G2219" s="44">
        <v>0</v>
      </c>
      <c r="H2219" s="45" t="s">
        <v>844</v>
      </c>
      <c r="I2219" s="44">
        <v>406.39</v>
      </c>
      <c r="J2219" s="44">
        <v>0</v>
      </c>
      <c r="K2219" s="42" t="s">
        <v>224</v>
      </c>
      <c r="L2219" s="125" t="str">
        <f>MID(Tabla62[[#This Row],[Contratista3]], 1,10)</f>
        <v xml:space="preserve">A28782936 </v>
      </c>
      <c r="M2219" s="46" t="s">
        <v>3</v>
      </c>
    </row>
    <row r="2220" spans="1:13" ht="30.75" customHeight="1">
      <c r="A2220" s="3" t="s">
        <v>25</v>
      </c>
      <c r="B2220" s="40" t="s">
        <v>5749</v>
      </c>
      <c r="C2220" s="41" t="s">
        <v>1</v>
      </c>
      <c r="D2220" s="42" t="s">
        <v>5750</v>
      </c>
      <c r="E2220" s="43">
        <v>3.33</v>
      </c>
      <c r="F2220" s="44">
        <v>98.23</v>
      </c>
      <c r="G2220" s="44">
        <v>0</v>
      </c>
      <c r="H2220" s="45" t="s">
        <v>844</v>
      </c>
      <c r="I2220" s="44">
        <v>98.23</v>
      </c>
      <c r="J2220" s="44">
        <v>0</v>
      </c>
      <c r="K2220" s="42" t="s">
        <v>224</v>
      </c>
      <c r="L2220" s="125" t="str">
        <f>MID(Tabla62[[#This Row],[Contratista3]], 1,10)</f>
        <v xml:space="preserve">A28782936 </v>
      </c>
      <c r="M2220" s="46" t="s">
        <v>3</v>
      </c>
    </row>
    <row r="2221" spans="1:13" ht="30.75" customHeight="1">
      <c r="A2221" s="3" t="s">
        <v>25</v>
      </c>
      <c r="B2221" s="40" t="s">
        <v>5751</v>
      </c>
      <c r="C2221" s="41" t="s">
        <v>1</v>
      </c>
      <c r="D2221" s="42" t="s">
        <v>5752</v>
      </c>
      <c r="E2221" s="43">
        <v>3.33</v>
      </c>
      <c r="F2221" s="44">
        <v>1300.05</v>
      </c>
      <c r="G2221" s="44">
        <v>0</v>
      </c>
      <c r="H2221" s="45" t="s">
        <v>844</v>
      </c>
      <c r="I2221" s="44">
        <v>1300.05</v>
      </c>
      <c r="J2221" s="44">
        <v>0</v>
      </c>
      <c r="K2221" s="42" t="s">
        <v>5753</v>
      </c>
      <c r="L2221" s="125" t="str">
        <f>MID(Tabla62[[#This Row],[Contratista3]], 1,10)</f>
        <v xml:space="preserve">A38491098 </v>
      </c>
      <c r="M2221" s="46" t="s">
        <v>3</v>
      </c>
    </row>
    <row r="2222" spans="1:13" ht="30.75" customHeight="1">
      <c r="A2222" s="3" t="s">
        <v>25</v>
      </c>
      <c r="B2222" s="40" t="s">
        <v>5754</v>
      </c>
      <c r="C2222" s="41" t="s">
        <v>1</v>
      </c>
      <c r="D2222" s="42" t="s">
        <v>5755</v>
      </c>
      <c r="E2222" s="43">
        <v>3.33</v>
      </c>
      <c r="F2222" s="44">
        <v>1701.13</v>
      </c>
      <c r="G2222" s="44">
        <v>0</v>
      </c>
      <c r="H2222" s="45" t="s">
        <v>1396</v>
      </c>
      <c r="I2222" s="44">
        <v>1701.13</v>
      </c>
      <c r="J2222" s="44">
        <v>0</v>
      </c>
      <c r="K2222" s="42" t="s">
        <v>213</v>
      </c>
      <c r="L2222" s="125" t="str">
        <f>MID(Tabla62[[#This Row],[Contratista3]], 1,10)</f>
        <v xml:space="preserve">B28016970 </v>
      </c>
      <c r="M2222" s="46" t="s">
        <v>3</v>
      </c>
    </row>
    <row r="2223" spans="1:13" ht="30.75" customHeight="1">
      <c r="A2223" s="3" t="s">
        <v>25</v>
      </c>
      <c r="B2223" s="40" t="s">
        <v>5756</v>
      </c>
      <c r="C2223" s="41" t="s">
        <v>1</v>
      </c>
      <c r="D2223" s="42" t="s">
        <v>5757</v>
      </c>
      <c r="E2223" s="43">
        <v>3.33</v>
      </c>
      <c r="F2223" s="44">
        <v>7763.92</v>
      </c>
      <c r="G2223" s="44">
        <v>0</v>
      </c>
      <c r="H2223" s="45" t="s">
        <v>1396</v>
      </c>
      <c r="I2223" s="44">
        <v>7763.92</v>
      </c>
      <c r="J2223" s="44">
        <v>0</v>
      </c>
      <c r="K2223" s="42" t="s">
        <v>51</v>
      </c>
      <c r="L2223" s="125" t="str">
        <f>MID(Tabla62[[#This Row],[Contratista3]], 1,10)</f>
        <v xml:space="preserve">A35002278 </v>
      </c>
      <c r="M2223" s="46" t="s">
        <v>3</v>
      </c>
    </row>
    <row r="2224" spans="1:13" ht="30.75" customHeight="1">
      <c r="A2224" s="3" t="s">
        <v>25</v>
      </c>
      <c r="B2224" s="40" t="s">
        <v>5758</v>
      </c>
      <c r="C2224" s="41" t="s">
        <v>1</v>
      </c>
      <c r="D2224" s="42" t="s">
        <v>5759</v>
      </c>
      <c r="E2224" s="43">
        <v>3.33</v>
      </c>
      <c r="F2224" s="44">
        <v>14500</v>
      </c>
      <c r="G2224" s="44">
        <v>1015</v>
      </c>
      <c r="H2224" s="45" t="s">
        <v>5760</v>
      </c>
      <c r="I2224" s="44">
        <v>13551.4</v>
      </c>
      <c r="J2224" s="44">
        <v>948.6</v>
      </c>
      <c r="K2224" s="42" t="s">
        <v>196</v>
      </c>
      <c r="L2224" s="125" t="str">
        <f>MID(Tabla62[[#This Row],[Contratista3]], 1,10)</f>
        <v xml:space="preserve">B76669241 </v>
      </c>
      <c r="M2224" s="46" t="s">
        <v>3</v>
      </c>
    </row>
    <row r="2225" spans="1:13" ht="30.75" customHeight="1">
      <c r="A2225" s="3" t="s">
        <v>25</v>
      </c>
      <c r="B2225" s="40" t="s">
        <v>5761</v>
      </c>
      <c r="C2225" s="41" t="s">
        <v>1</v>
      </c>
      <c r="D2225" s="42" t="s">
        <v>5762</v>
      </c>
      <c r="E2225" s="43">
        <v>3.33</v>
      </c>
      <c r="F2225" s="44">
        <v>4815</v>
      </c>
      <c r="G2225" s="44">
        <v>0</v>
      </c>
      <c r="H2225" s="45" t="s">
        <v>1396</v>
      </c>
      <c r="I2225" s="44">
        <v>4815</v>
      </c>
      <c r="J2225" s="44">
        <v>0</v>
      </c>
      <c r="K2225" s="42" t="s">
        <v>51</v>
      </c>
      <c r="L2225" s="125" t="str">
        <f>MID(Tabla62[[#This Row],[Contratista3]], 1,10)</f>
        <v xml:space="preserve">A35002278 </v>
      </c>
      <c r="M2225" s="46" t="s">
        <v>3</v>
      </c>
    </row>
    <row r="2226" spans="1:13" ht="30.75" customHeight="1">
      <c r="A2226" s="3" t="s">
        <v>25</v>
      </c>
      <c r="B2226" s="40" t="s">
        <v>5763</v>
      </c>
      <c r="C2226" s="41" t="s">
        <v>1</v>
      </c>
      <c r="D2226" s="42" t="s">
        <v>5764</v>
      </c>
      <c r="E2226" s="43">
        <v>3.33</v>
      </c>
      <c r="F2226" s="44">
        <v>321</v>
      </c>
      <c r="G2226" s="44">
        <v>0</v>
      </c>
      <c r="H2226" s="45" t="s">
        <v>5760</v>
      </c>
      <c r="I2226" s="44">
        <v>321</v>
      </c>
      <c r="J2226" s="44">
        <v>0</v>
      </c>
      <c r="K2226" s="42" t="s">
        <v>5765</v>
      </c>
      <c r="L2226" s="125" t="str">
        <f>MID(Tabla62[[#This Row],[Contratista3]], 1,10)</f>
        <v xml:space="preserve">B35495845 </v>
      </c>
      <c r="M2226" s="46" t="s">
        <v>3</v>
      </c>
    </row>
    <row r="2227" spans="1:13" ht="30.75" customHeight="1">
      <c r="A2227" s="3" t="s">
        <v>25</v>
      </c>
      <c r="B2227" s="40" t="s">
        <v>5766</v>
      </c>
      <c r="C2227" s="41" t="s">
        <v>1</v>
      </c>
      <c r="D2227" s="42" t="s">
        <v>5767</v>
      </c>
      <c r="E2227" s="43">
        <v>3.33</v>
      </c>
      <c r="F2227" s="44">
        <v>2493.1</v>
      </c>
      <c r="G2227" s="44">
        <v>0</v>
      </c>
      <c r="H2227" s="45" t="s">
        <v>5760</v>
      </c>
      <c r="I2227" s="44">
        <v>2493.1</v>
      </c>
      <c r="J2227" s="44">
        <v>0</v>
      </c>
      <c r="K2227" s="42" t="s">
        <v>225</v>
      </c>
      <c r="L2227" s="125" t="str">
        <f>MID(Tabla62[[#This Row],[Contratista3]], 1,10)</f>
        <v xml:space="preserve">B35905678 </v>
      </c>
      <c r="M2227" s="46" t="s">
        <v>3</v>
      </c>
    </row>
    <row r="2228" spans="1:13" ht="30.75" customHeight="1">
      <c r="A2228" s="3" t="s">
        <v>25</v>
      </c>
      <c r="B2228" s="40" t="s">
        <v>5768</v>
      </c>
      <c r="C2228" s="41" t="s">
        <v>1</v>
      </c>
      <c r="D2228" s="42" t="s">
        <v>5769</v>
      </c>
      <c r="E2228" s="43">
        <v>3.33</v>
      </c>
      <c r="F2228" s="44">
        <v>321</v>
      </c>
      <c r="G2228" s="44">
        <v>0</v>
      </c>
      <c r="H2228" s="45" t="s">
        <v>450</v>
      </c>
      <c r="I2228" s="44">
        <v>321</v>
      </c>
      <c r="J2228" s="44">
        <v>0</v>
      </c>
      <c r="K2228" s="42" t="s">
        <v>5765</v>
      </c>
      <c r="L2228" s="125" t="str">
        <f>MID(Tabla62[[#This Row],[Contratista3]], 1,10)</f>
        <v xml:space="preserve">B35495845 </v>
      </c>
      <c r="M2228" s="46" t="s">
        <v>3</v>
      </c>
    </row>
    <row r="2229" spans="1:13" ht="30.75" customHeight="1">
      <c r="A2229" s="3" t="s">
        <v>25</v>
      </c>
      <c r="B2229" s="40" t="s">
        <v>5770</v>
      </c>
      <c r="C2229" s="41" t="s">
        <v>0</v>
      </c>
      <c r="D2229" s="42" t="s">
        <v>5771</v>
      </c>
      <c r="E2229" s="43">
        <v>3.33</v>
      </c>
      <c r="F2229" s="44">
        <v>98.88</v>
      </c>
      <c r="G2229" s="44">
        <v>0</v>
      </c>
      <c r="H2229" s="45" t="s">
        <v>2811</v>
      </c>
      <c r="I2229" s="44">
        <v>98.88</v>
      </c>
      <c r="J2229" s="44">
        <v>0</v>
      </c>
      <c r="K2229" s="42" t="s">
        <v>197</v>
      </c>
      <c r="L2229" s="125" t="str">
        <f>MID(Tabla62[[#This Row],[Contratista3]], 1,10)</f>
        <v xml:space="preserve">J76199454 </v>
      </c>
      <c r="M2229" s="46" t="s">
        <v>3</v>
      </c>
    </row>
    <row r="2230" spans="1:13" ht="30.75" customHeight="1">
      <c r="A2230" s="3" t="s">
        <v>25</v>
      </c>
      <c r="B2230" s="40" t="s">
        <v>5772</v>
      </c>
      <c r="C2230" s="41" t="s">
        <v>1</v>
      </c>
      <c r="D2230" s="42" t="s">
        <v>5773</v>
      </c>
      <c r="E2230" s="43">
        <v>12</v>
      </c>
      <c r="F2230" s="44">
        <v>2675</v>
      </c>
      <c r="G2230" s="44">
        <v>0</v>
      </c>
      <c r="H2230" s="45" t="s">
        <v>2811</v>
      </c>
      <c r="I2230" s="44">
        <v>2675</v>
      </c>
      <c r="J2230" s="44">
        <v>0</v>
      </c>
      <c r="K2230" s="42" t="s">
        <v>5774</v>
      </c>
      <c r="L2230" s="125" t="str">
        <f>MID(Tabla62[[#This Row],[Contratista3]], 1,10)</f>
        <v xml:space="preserve">A84932755 </v>
      </c>
      <c r="M2230" s="46" t="s">
        <v>3</v>
      </c>
    </row>
    <row r="2231" spans="1:13" ht="30.75" customHeight="1">
      <c r="A2231" s="3" t="s">
        <v>25</v>
      </c>
      <c r="B2231" s="40" t="s">
        <v>5775</v>
      </c>
      <c r="C2231" s="41" t="s">
        <v>1</v>
      </c>
      <c r="D2231" s="42" t="s">
        <v>5776</v>
      </c>
      <c r="E2231" s="43">
        <v>3.33</v>
      </c>
      <c r="F2231" s="44">
        <v>14900</v>
      </c>
      <c r="G2231" s="44">
        <v>1043</v>
      </c>
      <c r="H2231" s="45" t="s">
        <v>305</v>
      </c>
      <c r="I2231" s="44">
        <v>14900</v>
      </c>
      <c r="J2231" s="44">
        <v>1043</v>
      </c>
      <c r="K2231" s="42" t="s">
        <v>5777</v>
      </c>
      <c r="L2231" s="125" t="str">
        <f>MID(Tabla62[[#This Row],[Contratista3]], 1,10)</f>
        <v xml:space="preserve">B07548696 </v>
      </c>
      <c r="M2231" s="46" t="s">
        <v>3</v>
      </c>
    </row>
    <row r="2232" spans="1:13" ht="30.75" customHeight="1">
      <c r="A2232" s="3" t="s">
        <v>25</v>
      </c>
      <c r="B2232" s="40" t="s">
        <v>5778</v>
      </c>
      <c r="C2232" s="41" t="s">
        <v>1</v>
      </c>
      <c r="D2232" s="42" t="s">
        <v>5779</v>
      </c>
      <c r="E2232" s="43">
        <v>12</v>
      </c>
      <c r="F2232" s="44">
        <v>6420</v>
      </c>
      <c r="G2232" s="44">
        <v>0</v>
      </c>
      <c r="H2232" s="45" t="s">
        <v>1634</v>
      </c>
      <c r="I2232" s="44">
        <v>6420</v>
      </c>
      <c r="J2232" s="44">
        <v>0</v>
      </c>
      <c r="K2232" s="42" t="s">
        <v>5780</v>
      </c>
      <c r="L2232" s="125" t="str">
        <f>MID(Tabla62[[#This Row],[Contratista3]], 1,10)</f>
        <v>078509505V</v>
      </c>
      <c r="M2232" s="46" t="s">
        <v>3</v>
      </c>
    </row>
    <row r="2233" spans="1:13" ht="30.75" customHeight="1">
      <c r="A2233" s="3" t="s">
        <v>25</v>
      </c>
      <c r="B2233" s="40" t="s">
        <v>5781</v>
      </c>
      <c r="C2233" s="41" t="s">
        <v>0</v>
      </c>
      <c r="D2233" s="42" t="s">
        <v>5782</v>
      </c>
      <c r="E2233" s="43">
        <v>3.33</v>
      </c>
      <c r="F2233" s="44">
        <v>267.5</v>
      </c>
      <c r="G2233" s="44">
        <v>0</v>
      </c>
      <c r="H2233" s="45" t="s">
        <v>1872</v>
      </c>
      <c r="I2233" s="44">
        <v>267.5</v>
      </c>
      <c r="J2233" s="44">
        <v>0</v>
      </c>
      <c r="K2233" s="42" t="s">
        <v>211</v>
      </c>
      <c r="L2233" s="125" t="str">
        <f>MID(Tabla62[[#This Row],[Contratista3]], 1,10)</f>
        <v xml:space="preserve">B76333996 </v>
      </c>
      <c r="M2233" s="46" t="s">
        <v>3</v>
      </c>
    </row>
    <row r="2234" spans="1:13" ht="30.75" customHeight="1">
      <c r="A2234" s="3" t="s">
        <v>25</v>
      </c>
      <c r="B2234" s="40" t="s">
        <v>5783</v>
      </c>
      <c r="C2234" s="41" t="s">
        <v>1</v>
      </c>
      <c r="D2234" s="42" t="s">
        <v>5784</v>
      </c>
      <c r="E2234" s="43">
        <v>3.33</v>
      </c>
      <c r="F2234" s="44">
        <v>212.66</v>
      </c>
      <c r="G2234" s="44">
        <v>0</v>
      </c>
      <c r="H2234" s="45" t="s">
        <v>979</v>
      </c>
      <c r="I2234" s="44">
        <v>212.66</v>
      </c>
      <c r="J2234" s="44">
        <v>0</v>
      </c>
      <c r="K2234" s="42" t="s">
        <v>106</v>
      </c>
      <c r="L2234" s="125" t="str">
        <f>MID(Tabla62[[#This Row],[Contratista3]], 1,10)</f>
        <v xml:space="preserve">B35507276 </v>
      </c>
      <c r="M2234" s="46" t="s">
        <v>3</v>
      </c>
    </row>
    <row r="2235" spans="1:13" ht="30.75" customHeight="1">
      <c r="A2235" s="3" t="s">
        <v>25</v>
      </c>
      <c r="B2235" s="40" t="s">
        <v>5785</v>
      </c>
      <c r="C2235" s="41" t="s">
        <v>1</v>
      </c>
      <c r="D2235" s="42" t="s">
        <v>5786</v>
      </c>
      <c r="E2235" s="43">
        <v>1</v>
      </c>
      <c r="F2235" s="44">
        <v>748.74</v>
      </c>
      <c r="G2235" s="44">
        <v>0</v>
      </c>
      <c r="H2235" s="45" t="s">
        <v>979</v>
      </c>
      <c r="I2235" s="44">
        <v>748.74</v>
      </c>
      <c r="J2235" s="44">
        <v>0</v>
      </c>
      <c r="K2235" s="42" t="s">
        <v>215</v>
      </c>
      <c r="L2235" s="125" t="str">
        <f>MID(Tabla62[[#This Row],[Contratista3]], 1,10)</f>
        <v xml:space="preserve">B76160019 </v>
      </c>
      <c r="M2235" s="46" t="s">
        <v>3</v>
      </c>
    </row>
    <row r="2236" spans="1:13" ht="30.75" customHeight="1">
      <c r="A2236" s="3" t="s">
        <v>25</v>
      </c>
      <c r="B2236" s="40" t="s">
        <v>5787</v>
      </c>
      <c r="C2236" s="41" t="s">
        <v>1</v>
      </c>
      <c r="D2236" s="42" t="s">
        <v>5788</v>
      </c>
      <c r="E2236" s="43">
        <v>1</v>
      </c>
      <c r="F2236" s="44">
        <v>2857.63</v>
      </c>
      <c r="G2236" s="44">
        <v>0</v>
      </c>
      <c r="H2236" s="45" t="s">
        <v>979</v>
      </c>
      <c r="I2236" s="44">
        <v>2857.63</v>
      </c>
      <c r="J2236" s="44">
        <v>0</v>
      </c>
      <c r="K2236" s="42" t="s">
        <v>215</v>
      </c>
      <c r="L2236" s="125" t="str">
        <f>MID(Tabla62[[#This Row],[Contratista3]], 1,10)</f>
        <v xml:space="preserve">B76160019 </v>
      </c>
      <c r="M2236" s="46" t="s">
        <v>3</v>
      </c>
    </row>
    <row r="2237" spans="1:13" ht="30.75" customHeight="1">
      <c r="A2237" s="3" t="s">
        <v>25</v>
      </c>
      <c r="B2237" s="40" t="s">
        <v>5789</v>
      </c>
      <c r="C2237" s="41" t="s">
        <v>1</v>
      </c>
      <c r="D2237" s="42" t="s">
        <v>5790</v>
      </c>
      <c r="E2237" s="43">
        <v>3.33</v>
      </c>
      <c r="F2237" s="44">
        <v>4998.83</v>
      </c>
      <c r="G2237" s="44">
        <v>0</v>
      </c>
      <c r="H2237" s="45" t="s">
        <v>318</v>
      </c>
      <c r="I2237" s="44">
        <v>4998.83</v>
      </c>
      <c r="J2237" s="44">
        <v>0</v>
      </c>
      <c r="K2237" s="42" t="s">
        <v>209</v>
      </c>
      <c r="L2237" s="125" t="str">
        <f>MID(Tabla62[[#This Row],[Contratista3]], 1,10)</f>
        <v xml:space="preserve">B35940485 </v>
      </c>
      <c r="M2237" s="46" t="s">
        <v>3</v>
      </c>
    </row>
    <row r="2238" spans="1:13" ht="30.75" customHeight="1">
      <c r="A2238" s="3" t="s">
        <v>25</v>
      </c>
      <c r="B2238" s="40" t="s">
        <v>5791</v>
      </c>
      <c r="C2238" s="41" t="s">
        <v>1</v>
      </c>
      <c r="D2238" s="42" t="s">
        <v>5792</v>
      </c>
      <c r="E2238" s="43">
        <v>3.33</v>
      </c>
      <c r="F2238" s="44">
        <v>14714.8</v>
      </c>
      <c r="G2238" s="44">
        <v>1030.04</v>
      </c>
      <c r="H2238" s="45" t="s">
        <v>1338</v>
      </c>
      <c r="I2238" s="44">
        <v>14714.8</v>
      </c>
      <c r="J2238" s="44">
        <v>1030.04</v>
      </c>
      <c r="K2238" s="42" t="s">
        <v>207</v>
      </c>
      <c r="L2238" s="125" t="str">
        <f>MID(Tabla62[[#This Row],[Contratista3]], 1,10)</f>
        <v>045763513E</v>
      </c>
      <c r="M2238" s="46" t="s">
        <v>3</v>
      </c>
    </row>
    <row r="2239" spans="1:13" ht="30.75" customHeight="1">
      <c r="A2239" s="3" t="s">
        <v>25</v>
      </c>
      <c r="B2239" s="40" t="s">
        <v>5793</v>
      </c>
      <c r="C2239" s="41" t="s">
        <v>1</v>
      </c>
      <c r="D2239" s="42" t="s">
        <v>5794</v>
      </c>
      <c r="E2239" s="43">
        <v>3.33</v>
      </c>
      <c r="F2239" s="44">
        <v>11485.81</v>
      </c>
      <c r="G2239" s="44">
        <v>0</v>
      </c>
      <c r="H2239" s="45" t="s">
        <v>1338</v>
      </c>
      <c r="I2239" s="44">
        <v>11485.81</v>
      </c>
      <c r="J2239" s="44">
        <v>0</v>
      </c>
      <c r="K2239" s="42" t="s">
        <v>207</v>
      </c>
      <c r="L2239" s="125" t="str">
        <f>MID(Tabla62[[#This Row],[Contratista3]], 1,10)</f>
        <v>045763513E</v>
      </c>
      <c r="M2239" s="46" t="s">
        <v>3</v>
      </c>
    </row>
    <row r="2240" spans="1:13" ht="30.75" customHeight="1">
      <c r="A2240" s="3" t="s">
        <v>25</v>
      </c>
      <c r="B2240" s="40" t="s">
        <v>5795</v>
      </c>
      <c r="C2240" s="41" t="s">
        <v>1</v>
      </c>
      <c r="D2240" s="42" t="s">
        <v>5796</v>
      </c>
      <c r="E2240" s="43">
        <v>3.33</v>
      </c>
      <c r="F2240" s="44">
        <v>11235</v>
      </c>
      <c r="G2240" s="44">
        <v>0</v>
      </c>
      <c r="H2240" s="45" t="s">
        <v>432</v>
      </c>
      <c r="I2240" s="44">
        <v>11235</v>
      </c>
      <c r="J2240" s="44">
        <v>0</v>
      </c>
      <c r="K2240" s="42" t="s">
        <v>134</v>
      </c>
      <c r="L2240" s="125" t="str">
        <f>MID(Tabla62[[#This Row],[Contratista3]], 1,10)</f>
        <v xml:space="preserve">B76367549 </v>
      </c>
      <c r="M2240" s="46" t="s">
        <v>3</v>
      </c>
    </row>
    <row r="2241" spans="1:13" ht="30.75" customHeight="1">
      <c r="A2241" s="3" t="s">
        <v>25</v>
      </c>
      <c r="B2241" s="40" t="s">
        <v>5797</v>
      </c>
      <c r="C2241" s="41" t="s">
        <v>1</v>
      </c>
      <c r="D2241" s="42" t="s">
        <v>5798</v>
      </c>
      <c r="E2241" s="43">
        <v>3.33</v>
      </c>
      <c r="F2241" s="44">
        <v>1033.6199999999999</v>
      </c>
      <c r="G2241" s="44">
        <v>0</v>
      </c>
      <c r="H2241" s="45" t="s">
        <v>1338</v>
      </c>
      <c r="I2241" s="44">
        <v>1033.6199999999999</v>
      </c>
      <c r="J2241" s="44">
        <v>0</v>
      </c>
      <c r="K2241" s="42" t="s">
        <v>207</v>
      </c>
      <c r="L2241" s="125" t="str">
        <f>MID(Tabla62[[#This Row],[Contratista3]], 1,10)</f>
        <v>045763513E</v>
      </c>
      <c r="M2241" s="46" t="s">
        <v>3</v>
      </c>
    </row>
    <row r="2242" spans="1:13" ht="30.75" customHeight="1">
      <c r="A2242" s="3" t="s">
        <v>25</v>
      </c>
      <c r="B2242" s="40" t="s">
        <v>5799</v>
      </c>
      <c r="C2242" s="41" t="s">
        <v>0</v>
      </c>
      <c r="D2242" s="42" t="s">
        <v>5800</v>
      </c>
      <c r="E2242" s="43">
        <v>3.33</v>
      </c>
      <c r="F2242" s="44">
        <v>1310.1600000000001</v>
      </c>
      <c r="G2242" s="44">
        <v>0</v>
      </c>
      <c r="H2242" s="45" t="s">
        <v>1051</v>
      </c>
      <c r="I2242" s="44">
        <v>1310.1600000000001</v>
      </c>
      <c r="J2242" s="44">
        <v>0</v>
      </c>
      <c r="K2242" s="42" t="s">
        <v>197</v>
      </c>
      <c r="L2242" s="125" t="str">
        <f>MID(Tabla62[[#This Row],[Contratista3]], 1,10)</f>
        <v xml:space="preserve">J76199454 </v>
      </c>
      <c r="M2242" s="46" t="s">
        <v>3</v>
      </c>
    </row>
    <row r="2243" spans="1:13" ht="30.75" customHeight="1">
      <c r="A2243" s="3" t="s">
        <v>25</v>
      </c>
      <c r="B2243" s="40" t="s">
        <v>5801</v>
      </c>
      <c r="C2243" s="41" t="s">
        <v>1</v>
      </c>
      <c r="D2243" s="42" t="s">
        <v>5802</v>
      </c>
      <c r="E2243" s="43">
        <v>3.33</v>
      </c>
      <c r="F2243" s="44">
        <v>14900</v>
      </c>
      <c r="G2243" s="44">
        <v>1043</v>
      </c>
      <c r="H2243" s="45" t="s">
        <v>432</v>
      </c>
      <c r="I2243" s="44">
        <v>14900</v>
      </c>
      <c r="J2243" s="44">
        <v>1043</v>
      </c>
      <c r="K2243" s="42" t="s">
        <v>5803</v>
      </c>
      <c r="L2243" s="125" t="str">
        <f>MID(Tabla62[[#This Row],[Contratista3]], 1,10)</f>
        <v xml:space="preserve">V06831077 </v>
      </c>
      <c r="M2243" s="46" t="s">
        <v>3</v>
      </c>
    </row>
    <row r="2244" spans="1:13" ht="30.75" customHeight="1">
      <c r="A2244" s="3" t="s">
        <v>25</v>
      </c>
      <c r="B2244" s="40" t="s">
        <v>5804</v>
      </c>
      <c r="C2244" s="41" t="s">
        <v>1</v>
      </c>
      <c r="D2244" s="42" t="s">
        <v>5805</v>
      </c>
      <c r="E2244" s="43">
        <v>3.33</v>
      </c>
      <c r="F2244" s="44">
        <v>14500</v>
      </c>
      <c r="G2244" s="44">
        <v>1015</v>
      </c>
      <c r="H2244" s="45" t="s">
        <v>1102</v>
      </c>
      <c r="I2244" s="44">
        <v>14500</v>
      </c>
      <c r="J2244" s="44">
        <v>1015</v>
      </c>
      <c r="K2244" s="42" t="s">
        <v>134</v>
      </c>
      <c r="L2244" s="125" t="str">
        <f>MID(Tabla62[[#This Row],[Contratista3]], 1,10)</f>
        <v xml:space="preserve">B76367549 </v>
      </c>
      <c r="M2244" s="46" t="s">
        <v>3</v>
      </c>
    </row>
    <row r="2245" spans="1:13" ht="30.75" customHeight="1">
      <c r="A2245" s="3" t="s">
        <v>25</v>
      </c>
      <c r="B2245" s="40" t="s">
        <v>5806</v>
      </c>
      <c r="C2245" s="41" t="s">
        <v>1</v>
      </c>
      <c r="D2245" s="42" t="s">
        <v>5807</v>
      </c>
      <c r="E2245" s="43">
        <v>3.33</v>
      </c>
      <c r="F2245" s="44">
        <v>8560</v>
      </c>
      <c r="G2245" s="44">
        <v>0</v>
      </c>
      <c r="H2245" s="45" t="s">
        <v>1102</v>
      </c>
      <c r="I2245" s="44">
        <v>8560</v>
      </c>
      <c r="J2245" s="44">
        <v>0</v>
      </c>
      <c r="K2245" s="42" t="s">
        <v>134</v>
      </c>
      <c r="L2245" s="125" t="str">
        <f>MID(Tabla62[[#This Row],[Contratista3]], 1,10)</f>
        <v xml:space="preserve">B76367549 </v>
      </c>
      <c r="M2245" s="46" t="s">
        <v>3</v>
      </c>
    </row>
    <row r="2246" spans="1:13" ht="30.75" customHeight="1">
      <c r="A2246" s="3" t="s">
        <v>25</v>
      </c>
      <c r="B2246" s="40" t="s">
        <v>5808</v>
      </c>
      <c r="C2246" s="41" t="s">
        <v>0</v>
      </c>
      <c r="D2246" s="42" t="s">
        <v>5809</v>
      </c>
      <c r="E2246" s="43">
        <v>0.03</v>
      </c>
      <c r="F2246" s="44">
        <v>470</v>
      </c>
      <c r="G2246" s="44">
        <v>0</v>
      </c>
      <c r="H2246" s="45" t="s">
        <v>301</v>
      </c>
      <c r="I2246" s="44">
        <v>470</v>
      </c>
      <c r="J2246" s="44">
        <v>0</v>
      </c>
      <c r="K2246" s="42" t="s">
        <v>5810</v>
      </c>
      <c r="L2246" s="125" t="str">
        <f>MID(Tabla62[[#This Row],[Contratista3]], 1,10)</f>
        <v>078494332R</v>
      </c>
      <c r="M2246" s="46" t="s">
        <v>3</v>
      </c>
    </row>
    <row r="2247" spans="1:13" ht="30.75" customHeight="1">
      <c r="A2247" s="3" t="s">
        <v>25</v>
      </c>
      <c r="B2247" s="40" t="s">
        <v>5811</v>
      </c>
      <c r="C2247" s="41" t="s">
        <v>1</v>
      </c>
      <c r="D2247" s="42" t="s">
        <v>5812</v>
      </c>
      <c r="E2247" s="43">
        <v>3.33</v>
      </c>
      <c r="F2247" s="44">
        <v>207.35</v>
      </c>
      <c r="G2247" s="44">
        <v>0</v>
      </c>
      <c r="H2247" s="45" t="s">
        <v>2507</v>
      </c>
      <c r="I2247" s="44">
        <v>207.35</v>
      </c>
      <c r="J2247" s="44">
        <v>0</v>
      </c>
      <c r="K2247" s="42" t="s">
        <v>5698</v>
      </c>
      <c r="L2247" s="125" t="str">
        <f>MID(Tabla62[[#This Row],[Contratista3]], 1,10)</f>
        <v xml:space="preserve">B35860873 </v>
      </c>
      <c r="M2247" s="46" t="s">
        <v>3</v>
      </c>
    </row>
    <row r="2248" spans="1:13" ht="30.75" customHeight="1">
      <c r="A2248" s="3" t="s">
        <v>25</v>
      </c>
      <c r="B2248" s="40" t="s">
        <v>5813</v>
      </c>
      <c r="C2248" s="41" t="s">
        <v>1</v>
      </c>
      <c r="D2248" s="42" t="s">
        <v>5812</v>
      </c>
      <c r="E2248" s="43">
        <v>3.33</v>
      </c>
      <c r="F2248" s="44">
        <v>207.35</v>
      </c>
      <c r="G2248" s="44">
        <v>0</v>
      </c>
      <c r="H2248" s="45" t="s">
        <v>2507</v>
      </c>
      <c r="I2248" s="44">
        <v>207.35</v>
      </c>
      <c r="J2248" s="44">
        <v>0</v>
      </c>
      <c r="K2248" s="42" t="s">
        <v>5698</v>
      </c>
      <c r="L2248" s="125" t="str">
        <f>MID(Tabla62[[#This Row],[Contratista3]], 1,10)</f>
        <v xml:space="preserve">B35860873 </v>
      </c>
      <c r="M2248" s="46" t="s">
        <v>3</v>
      </c>
    </row>
    <row r="2249" spans="1:13" ht="30.75" customHeight="1">
      <c r="A2249" s="3" t="s">
        <v>25</v>
      </c>
      <c r="B2249" s="40" t="s">
        <v>5814</v>
      </c>
      <c r="C2249" s="41" t="s">
        <v>1</v>
      </c>
      <c r="D2249" s="42" t="s">
        <v>5812</v>
      </c>
      <c r="E2249" s="43">
        <v>3.33</v>
      </c>
      <c r="F2249" s="44">
        <v>207.35</v>
      </c>
      <c r="G2249" s="44">
        <v>0</v>
      </c>
      <c r="H2249" s="45" t="s">
        <v>2507</v>
      </c>
      <c r="I2249" s="44">
        <v>207.35</v>
      </c>
      <c r="J2249" s="44">
        <v>0</v>
      </c>
      <c r="K2249" s="42" t="s">
        <v>5698</v>
      </c>
      <c r="L2249" s="125" t="str">
        <f>MID(Tabla62[[#This Row],[Contratista3]], 1,10)</f>
        <v xml:space="preserve">B35860873 </v>
      </c>
      <c r="M2249" s="46" t="s">
        <v>3</v>
      </c>
    </row>
    <row r="2250" spans="1:13" ht="30.75" customHeight="1">
      <c r="A2250" s="3" t="s">
        <v>25</v>
      </c>
      <c r="B2250" s="40" t="s">
        <v>5815</v>
      </c>
      <c r="C2250" s="41" t="s">
        <v>1</v>
      </c>
      <c r="D2250" s="42" t="s">
        <v>5816</v>
      </c>
      <c r="E2250" s="43">
        <v>12</v>
      </c>
      <c r="F2250" s="44">
        <v>738.3</v>
      </c>
      <c r="G2250" s="44">
        <v>0</v>
      </c>
      <c r="H2250" s="45" t="s">
        <v>1089</v>
      </c>
      <c r="I2250" s="44">
        <v>738.3</v>
      </c>
      <c r="J2250" s="44">
        <v>0</v>
      </c>
      <c r="K2250" s="42" t="s">
        <v>194</v>
      </c>
      <c r="L2250" s="125" t="str">
        <f>MID(Tabla62[[#This Row],[Contratista3]], 1,10)</f>
        <v xml:space="preserve">B35767417 </v>
      </c>
      <c r="M2250" s="46" t="s">
        <v>3</v>
      </c>
    </row>
    <row r="2251" spans="1:13" ht="30.75" customHeight="1">
      <c r="A2251" s="3" t="s">
        <v>25</v>
      </c>
      <c r="B2251" s="40" t="s">
        <v>5817</v>
      </c>
      <c r="C2251" s="41" t="s">
        <v>1</v>
      </c>
      <c r="D2251" s="42" t="s">
        <v>5818</v>
      </c>
      <c r="E2251" s="43">
        <v>3.33</v>
      </c>
      <c r="F2251" s="44">
        <v>952.3</v>
      </c>
      <c r="G2251" s="44">
        <v>0</v>
      </c>
      <c r="H2251" s="45" t="s">
        <v>4458</v>
      </c>
      <c r="I2251" s="44">
        <v>952.3</v>
      </c>
      <c r="J2251" s="44">
        <v>0</v>
      </c>
      <c r="K2251" s="42" t="s">
        <v>212</v>
      </c>
      <c r="L2251" s="125" t="str">
        <f>MID(Tabla62[[#This Row],[Contratista3]], 1,10)</f>
        <v xml:space="preserve">B76235803 </v>
      </c>
      <c r="M2251" s="46" t="s">
        <v>3</v>
      </c>
    </row>
    <row r="2252" spans="1:13" ht="30.75" customHeight="1">
      <c r="A2252" s="3" t="s">
        <v>25</v>
      </c>
      <c r="B2252" s="40" t="s">
        <v>5819</v>
      </c>
      <c r="C2252" s="41" t="s">
        <v>1</v>
      </c>
      <c r="D2252" s="42" t="s">
        <v>5820</v>
      </c>
      <c r="E2252" s="43">
        <v>3.33</v>
      </c>
      <c r="F2252" s="44">
        <v>4986.2</v>
      </c>
      <c r="G2252" s="44">
        <v>0</v>
      </c>
      <c r="H2252" s="45" t="s">
        <v>1089</v>
      </c>
      <c r="I2252" s="44">
        <v>4986.2</v>
      </c>
      <c r="J2252" s="44">
        <v>0</v>
      </c>
      <c r="K2252" s="42" t="s">
        <v>225</v>
      </c>
      <c r="L2252" s="125" t="str">
        <f>MID(Tabla62[[#This Row],[Contratista3]], 1,10)</f>
        <v xml:space="preserve">B35905678 </v>
      </c>
      <c r="M2252" s="46" t="s">
        <v>3</v>
      </c>
    </row>
    <row r="2253" spans="1:13" ht="30.75" customHeight="1">
      <c r="A2253" s="3" t="s">
        <v>25</v>
      </c>
      <c r="B2253" s="40" t="s">
        <v>5821</v>
      </c>
      <c r="C2253" s="41" t="s">
        <v>1</v>
      </c>
      <c r="D2253" s="42" t="s">
        <v>5822</v>
      </c>
      <c r="E2253" s="43">
        <v>0.03</v>
      </c>
      <c r="F2253" s="44">
        <v>9630</v>
      </c>
      <c r="G2253" s="44">
        <v>0</v>
      </c>
      <c r="H2253" s="45" t="s">
        <v>1089</v>
      </c>
      <c r="I2253" s="44">
        <v>9630</v>
      </c>
      <c r="J2253" s="44">
        <v>0</v>
      </c>
      <c r="K2253" s="42" t="s">
        <v>198</v>
      </c>
      <c r="L2253" s="125" t="str">
        <f>MID(Tabla62[[#This Row],[Contratista3]], 1,10)</f>
        <v xml:space="preserve">B41701970 </v>
      </c>
      <c r="M2253" s="46" t="s">
        <v>3</v>
      </c>
    </row>
    <row r="2254" spans="1:13" ht="30.75" customHeight="1">
      <c r="A2254" s="3" t="s">
        <v>25</v>
      </c>
      <c r="B2254" s="40" t="s">
        <v>5823</v>
      </c>
      <c r="C2254" s="41" t="s">
        <v>0</v>
      </c>
      <c r="D2254" s="42" t="s">
        <v>5824</v>
      </c>
      <c r="E2254" s="43">
        <v>3.33</v>
      </c>
      <c r="F2254" s="44">
        <v>7986.54</v>
      </c>
      <c r="G2254" s="44">
        <v>0</v>
      </c>
      <c r="H2254" s="45" t="s">
        <v>2169</v>
      </c>
      <c r="I2254" s="44">
        <v>7986.54</v>
      </c>
      <c r="J2254" s="44">
        <v>0</v>
      </c>
      <c r="K2254" s="42" t="s">
        <v>122</v>
      </c>
      <c r="L2254" s="125" t="str">
        <f>MID(Tabla62[[#This Row],[Contratista3]], 1,10)</f>
        <v xml:space="preserve">A28017895 </v>
      </c>
      <c r="M2254" s="46" t="s">
        <v>3</v>
      </c>
    </row>
    <row r="2255" spans="1:13" ht="30.75" customHeight="1">
      <c r="A2255" s="3" t="s">
        <v>25</v>
      </c>
      <c r="B2255" s="40" t="s">
        <v>5825</v>
      </c>
      <c r="C2255" s="41" t="s">
        <v>1</v>
      </c>
      <c r="D2255" s="42" t="s">
        <v>5826</v>
      </c>
      <c r="E2255" s="43">
        <v>12</v>
      </c>
      <c r="F2255" s="44">
        <v>6269.9</v>
      </c>
      <c r="G2255" s="44">
        <v>0</v>
      </c>
      <c r="H2255" s="45" t="s">
        <v>4488</v>
      </c>
      <c r="I2255" s="44">
        <v>6269.9</v>
      </c>
      <c r="J2255" s="44">
        <v>0</v>
      </c>
      <c r="K2255" s="42" t="s">
        <v>106</v>
      </c>
      <c r="L2255" s="125" t="str">
        <f>MID(Tabla62[[#This Row],[Contratista3]], 1,10)</f>
        <v xml:space="preserve">B35507276 </v>
      </c>
      <c r="M2255" s="46" t="s">
        <v>3</v>
      </c>
    </row>
    <row r="2256" spans="1:13" ht="30.75" customHeight="1">
      <c r="A2256" s="3" t="s">
        <v>25</v>
      </c>
      <c r="B2256" s="40" t="s">
        <v>5827</v>
      </c>
      <c r="C2256" s="41" t="s">
        <v>0</v>
      </c>
      <c r="D2256" s="42" t="s">
        <v>5828</v>
      </c>
      <c r="E2256" s="43">
        <v>0.03</v>
      </c>
      <c r="F2256" s="44">
        <v>235</v>
      </c>
      <c r="G2256" s="44">
        <v>0</v>
      </c>
      <c r="H2256" s="45" t="s">
        <v>1162</v>
      </c>
      <c r="I2256" s="44">
        <v>235</v>
      </c>
      <c r="J2256" s="44">
        <v>0</v>
      </c>
      <c r="K2256" s="42" t="s">
        <v>5810</v>
      </c>
      <c r="L2256" s="125" t="str">
        <f>MID(Tabla62[[#This Row],[Contratista3]], 1,10)</f>
        <v>078494332R</v>
      </c>
      <c r="M2256" s="46" t="s">
        <v>3</v>
      </c>
    </row>
    <row r="2257" spans="1:13" ht="30.75" customHeight="1">
      <c r="A2257" s="3" t="s">
        <v>25</v>
      </c>
      <c r="B2257" s="40" t="s">
        <v>5829</v>
      </c>
      <c r="C2257" s="41" t="s">
        <v>1</v>
      </c>
      <c r="D2257" s="42" t="s">
        <v>5830</v>
      </c>
      <c r="E2257" s="43">
        <v>3.33</v>
      </c>
      <c r="F2257" s="44">
        <v>5000</v>
      </c>
      <c r="G2257" s="44">
        <v>0</v>
      </c>
      <c r="H2257" s="45" t="s">
        <v>1188</v>
      </c>
      <c r="I2257" s="44">
        <v>5000</v>
      </c>
      <c r="J2257" s="44">
        <v>0</v>
      </c>
      <c r="K2257" s="42" t="s">
        <v>51</v>
      </c>
      <c r="L2257" s="125" t="str">
        <f>MID(Tabla62[[#This Row],[Contratista3]], 1,10)</f>
        <v xml:space="preserve">A35002278 </v>
      </c>
      <c r="M2257" s="46" t="s">
        <v>3</v>
      </c>
    </row>
    <row r="2258" spans="1:13" ht="30.75" customHeight="1">
      <c r="A2258" s="3" t="s">
        <v>25</v>
      </c>
      <c r="B2258" s="40" t="s">
        <v>5831</v>
      </c>
      <c r="C2258" s="41" t="s">
        <v>1</v>
      </c>
      <c r="D2258" s="42" t="s">
        <v>5832</v>
      </c>
      <c r="E2258" s="43">
        <v>2</v>
      </c>
      <c r="F2258" s="44">
        <v>14980</v>
      </c>
      <c r="G2258" s="44">
        <v>0</v>
      </c>
      <c r="H2258" s="45" t="s">
        <v>1634</v>
      </c>
      <c r="I2258" s="44">
        <v>14980</v>
      </c>
      <c r="J2258" s="44">
        <v>0</v>
      </c>
      <c r="K2258" s="42" t="s">
        <v>5833</v>
      </c>
      <c r="L2258" s="125" t="str">
        <f>MID(Tabla62[[#This Row],[Contratista3]], 1,10)</f>
        <v>078494897Z</v>
      </c>
      <c r="M2258" s="46" t="s">
        <v>3</v>
      </c>
    </row>
    <row r="2259" spans="1:13" ht="30.75" customHeight="1">
      <c r="A2259" s="3" t="s">
        <v>25</v>
      </c>
      <c r="B2259" s="40" t="s">
        <v>5834</v>
      </c>
      <c r="C2259" s="41" t="s">
        <v>1</v>
      </c>
      <c r="D2259" s="42" t="s">
        <v>5835</v>
      </c>
      <c r="E2259" s="43">
        <v>3.33</v>
      </c>
      <c r="F2259" s="44">
        <v>175</v>
      </c>
      <c r="G2259" s="44">
        <v>0</v>
      </c>
      <c r="H2259" s="45" t="s">
        <v>474</v>
      </c>
      <c r="I2259" s="44">
        <v>175</v>
      </c>
      <c r="J2259" s="44">
        <v>0</v>
      </c>
      <c r="K2259" s="42" t="s">
        <v>5836</v>
      </c>
      <c r="L2259" s="125" t="str">
        <f>MID(Tabla62[[#This Row],[Contratista3]], 1,10)</f>
        <v xml:space="preserve">X3159276L </v>
      </c>
      <c r="M2259" s="46" t="s">
        <v>3</v>
      </c>
    </row>
    <row r="2260" spans="1:13" ht="30.75" customHeight="1">
      <c r="A2260" s="3" t="s">
        <v>25</v>
      </c>
      <c r="B2260" s="40" t="s">
        <v>5837</v>
      </c>
      <c r="C2260" s="41" t="s">
        <v>1</v>
      </c>
      <c r="D2260" s="42" t="s">
        <v>5838</v>
      </c>
      <c r="E2260" s="43">
        <v>3.33</v>
      </c>
      <c r="F2260" s="44">
        <v>870</v>
      </c>
      <c r="G2260" s="44">
        <v>0</v>
      </c>
      <c r="H2260" s="45" t="s">
        <v>462</v>
      </c>
      <c r="I2260" s="44">
        <v>870</v>
      </c>
      <c r="J2260" s="44">
        <v>0</v>
      </c>
      <c r="K2260" s="42" t="s">
        <v>5839</v>
      </c>
      <c r="L2260" s="125" t="str">
        <f>MID(Tabla62[[#This Row],[Contratista3]], 1,10)</f>
        <v>078487894A</v>
      </c>
      <c r="M2260" s="46" t="s">
        <v>3</v>
      </c>
    </row>
    <row r="2261" spans="1:13" ht="30.75" customHeight="1">
      <c r="A2261" s="3" t="s">
        <v>25</v>
      </c>
      <c r="B2261" s="40" t="s">
        <v>5840</v>
      </c>
      <c r="C2261" s="41" t="s">
        <v>1</v>
      </c>
      <c r="D2261" s="42" t="s">
        <v>5841</v>
      </c>
      <c r="E2261" s="43">
        <v>3.33</v>
      </c>
      <c r="F2261" s="44">
        <v>8346</v>
      </c>
      <c r="G2261" s="44">
        <v>0</v>
      </c>
      <c r="H2261" s="45" t="s">
        <v>1300</v>
      </c>
      <c r="I2261" s="44">
        <v>8346</v>
      </c>
      <c r="J2261" s="44">
        <v>0</v>
      </c>
      <c r="K2261" s="42" t="s">
        <v>5842</v>
      </c>
      <c r="L2261" s="125" t="str">
        <f>MID(Tabla62[[#This Row],[Contratista3]], 1,10)</f>
        <v xml:space="preserve">A35030675 </v>
      </c>
      <c r="M2261" s="46" t="s">
        <v>3</v>
      </c>
    </row>
    <row r="2262" spans="1:13" ht="30.75" customHeight="1">
      <c r="A2262" s="3" t="s">
        <v>25</v>
      </c>
      <c r="B2262" s="40" t="s">
        <v>5843</v>
      </c>
      <c r="C2262" s="41" t="s">
        <v>0</v>
      </c>
      <c r="D2262" s="42" t="s">
        <v>5844</v>
      </c>
      <c r="E2262" s="43">
        <v>3.33</v>
      </c>
      <c r="F2262" s="44">
        <v>3600</v>
      </c>
      <c r="G2262" s="44">
        <v>0</v>
      </c>
      <c r="H2262" s="45" t="s">
        <v>1645</v>
      </c>
      <c r="I2262" s="44">
        <v>3600</v>
      </c>
      <c r="J2262" s="44">
        <v>0</v>
      </c>
      <c r="K2262" s="42" t="s">
        <v>5845</v>
      </c>
      <c r="L2262" s="125" t="str">
        <f>MID(Tabla62[[#This Row],[Contratista3]], 1,10)</f>
        <v>042783871F</v>
      </c>
      <c r="M2262" s="46" t="s">
        <v>3</v>
      </c>
    </row>
    <row r="2263" spans="1:13" ht="30.75" customHeight="1">
      <c r="A2263" s="3" t="s">
        <v>25</v>
      </c>
      <c r="B2263" s="40" t="s">
        <v>5846</v>
      </c>
      <c r="C2263" s="41" t="s">
        <v>1</v>
      </c>
      <c r="D2263" s="42" t="s">
        <v>5847</v>
      </c>
      <c r="E2263" s="43">
        <v>3.33</v>
      </c>
      <c r="F2263" s="44">
        <v>3210</v>
      </c>
      <c r="G2263" s="44">
        <v>0</v>
      </c>
      <c r="H2263" s="45" t="s">
        <v>3328</v>
      </c>
      <c r="I2263" s="44">
        <v>3210</v>
      </c>
      <c r="J2263" s="44">
        <v>0</v>
      </c>
      <c r="K2263" s="42" t="s">
        <v>5848</v>
      </c>
      <c r="L2263" s="125" t="str">
        <f>MID(Tabla62[[#This Row],[Contratista3]], 1,10)</f>
        <v xml:space="preserve">A28028744 </v>
      </c>
      <c r="M2263" s="46" t="s">
        <v>3</v>
      </c>
    </row>
    <row r="2264" spans="1:13" ht="30.75" customHeight="1">
      <c r="A2264" s="3" t="s">
        <v>25</v>
      </c>
      <c r="B2264" s="40" t="s">
        <v>5849</v>
      </c>
      <c r="C2264" s="41" t="s">
        <v>1</v>
      </c>
      <c r="D2264" s="42" t="s">
        <v>5850</v>
      </c>
      <c r="E2264" s="43">
        <v>3.33</v>
      </c>
      <c r="F2264" s="44">
        <v>14942.55</v>
      </c>
      <c r="G2264" s="44">
        <v>0</v>
      </c>
      <c r="H2264" s="45" t="s">
        <v>1300</v>
      </c>
      <c r="I2264" s="44">
        <v>14942.55</v>
      </c>
      <c r="J2264" s="44">
        <v>0</v>
      </c>
      <c r="K2264" s="42" t="s">
        <v>210</v>
      </c>
      <c r="L2264" s="125" t="str">
        <f>MID(Tabla62[[#This Row],[Contratista3]], 1,10)</f>
        <v xml:space="preserve">B86090784 </v>
      </c>
      <c r="M2264" s="46" t="s">
        <v>3</v>
      </c>
    </row>
    <row r="2265" spans="1:13" ht="30.75" customHeight="1">
      <c r="A2265" s="3" t="s">
        <v>25</v>
      </c>
      <c r="B2265" s="40" t="s">
        <v>5851</v>
      </c>
      <c r="C2265" s="41" t="s">
        <v>0</v>
      </c>
      <c r="D2265" s="42" t="s">
        <v>5852</v>
      </c>
      <c r="E2265" s="43">
        <v>0.03</v>
      </c>
      <c r="F2265" s="44">
        <v>14614</v>
      </c>
      <c r="G2265" s="44">
        <v>0</v>
      </c>
      <c r="H2265" s="45" t="s">
        <v>1924</v>
      </c>
      <c r="I2265" s="44">
        <v>14614</v>
      </c>
      <c r="J2265" s="44">
        <v>0</v>
      </c>
      <c r="K2265" s="42" t="s">
        <v>5853</v>
      </c>
      <c r="L2265" s="125" t="str">
        <f>MID(Tabla62[[#This Row],[Contratista3]], 1,10)</f>
        <v xml:space="preserve">B35534437 </v>
      </c>
      <c r="M2265" s="46" t="s">
        <v>3</v>
      </c>
    </row>
    <row r="2266" spans="1:13" ht="30.75" customHeight="1">
      <c r="A2266" s="3" t="s">
        <v>25</v>
      </c>
      <c r="B2266" s="40" t="s">
        <v>5854</v>
      </c>
      <c r="C2266" s="41" t="s">
        <v>1</v>
      </c>
      <c r="D2266" s="42" t="s">
        <v>5855</v>
      </c>
      <c r="E2266" s="43">
        <v>3.33</v>
      </c>
      <c r="F2266" s="44">
        <v>14920</v>
      </c>
      <c r="G2266" s="44">
        <v>1044.4000000000001</v>
      </c>
      <c r="H2266" s="45" t="s">
        <v>328</v>
      </c>
      <c r="I2266" s="44">
        <v>14920</v>
      </c>
      <c r="J2266" s="44">
        <v>1044.4000000000001</v>
      </c>
      <c r="K2266" s="42" t="s">
        <v>5856</v>
      </c>
      <c r="L2266" s="125" t="str">
        <f>MID(Tabla62[[#This Row],[Contratista3]], 1,10)</f>
        <v xml:space="preserve">B76270347 </v>
      </c>
      <c r="M2266" s="46" t="s">
        <v>3</v>
      </c>
    </row>
    <row r="2267" spans="1:13" ht="30.75" customHeight="1">
      <c r="A2267" s="3" t="s">
        <v>25</v>
      </c>
      <c r="B2267" s="40" t="s">
        <v>5857</v>
      </c>
      <c r="C2267" s="41" t="s">
        <v>1</v>
      </c>
      <c r="D2267" s="42" t="s">
        <v>5858</v>
      </c>
      <c r="E2267" s="43">
        <v>3.33</v>
      </c>
      <c r="F2267" s="44">
        <v>3092.3</v>
      </c>
      <c r="G2267" s="44">
        <v>0</v>
      </c>
      <c r="H2267" s="45" t="s">
        <v>1338</v>
      </c>
      <c r="I2267" s="44">
        <v>3092.3</v>
      </c>
      <c r="J2267" s="44">
        <v>0</v>
      </c>
      <c r="K2267" s="42" t="s">
        <v>219</v>
      </c>
      <c r="L2267" s="125" t="str">
        <f>MID(Tabla62[[#This Row],[Contratista3]], 1,10)</f>
        <v xml:space="preserve">B35767367 </v>
      </c>
      <c r="M2267" s="46" t="s">
        <v>3</v>
      </c>
    </row>
    <row r="2268" spans="1:13" ht="30.75" customHeight="1">
      <c r="A2268" s="3" t="s">
        <v>25</v>
      </c>
      <c r="B2268" s="40" t="s">
        <v>5859</v>
      </c>
      <c r="C2268" s="41" t="s">
        <v>1</v>
      </c>
      <c r="D2268" s="42" t="s">
        <v>5860</v>
      </c>
      <c r="E2268" s="43">
        <v>3.33</v>
      </c>
      <c r="F2268" s="44">
        <v>609.9</v>
      </c>
      <c r="G2268" s="44">
        <v>0</v>
      </c>
      <c r="H2268" s="45" t="s">
        <v>1338</v>
      </c>
      <c r="I2268" s="44">
        <v>609.9</v>
      </c>
      <c r="J2268" s="44">
        <v>0</v>
      </c>
      <c r="K2268" s="42" t="s">
        <v>219</v>
      </c>
      <c r="L2268" s="125" t="str">
        <f>MID(Tabla62[[#This Row],[Contratista3]], 1,10)</f>
        <v xml:space="preserve">B35767367 </v>
      </c>
      <c r="M2268" s="46" t="s">
        <v>3</v>
      </c>
    </row>
    <row r="2269" spans="1:13" ht="30.75" customHeight="1">
      <c r="A2269" s="3" t="s">
        <v>25</v>
      </c>
      <c r="B2269" s="40" t="s">
        <v>5861</v>
      </c>
      <c r="C2269" s="41" t="s">
        <v>1</v>
      </c>
      <c r="D2269" s="42" t="s">
        <v>5862</v>
      </c>
      <c r="E2269" s="43">
        <v>3.33</v>
      </c>
      <c r="F2269" s="44">
        <v>160.5</v>
      </c>
      <c r="G2269" s="44">
        <v>0</v>
      </c>
      <c r="H2269" s="45" t="s">
        <v>1338</v>
      </c>
      <c r="I2269" s="44">
        <v>160.5</v>
      </c>
      <c r="J2269" s="44">
        <v>0</v>
      </c>
      <c r="K2269" s="42" t="s">
        <v>45</v>
      </c>
      <c r="L2269" s="125" t="str">
        <f>MID(Tabla62[[#This Row],[Contratista3]], 1,10)</f>
        <v xml:space="preserve">B35823426 </v>
      </c>
      <c r="M2269" s="46" t="s">
        <v>3</v>
      </c>
    </row>
    <row r="2270" spans="1:13" ht="30.75" customHeight="1">
      <c r="A2270" s="3" t="s">
        <v>25</v>
      </c>
      <c r="B2270" s="40" t="s">
        <v>5863</v>
      </c>
      <c r="C2270" s="41" t="s">
        <v>1</v>
      </c>
      <c r="D2270" s="42" t="s">
        <v>5864</v>
      </c>
      <c r="E2270" s="43">
        <v>3.33</v>
      </c>
      <c r="F2270" s="44">
        <v>160.5</v>
      </c>
      <c r="G2270" s="44">
        <v>0</v>
      </c>
      <c r="H2270" s="45" t="s">
        <v>1338</v>
      </c>
      <c r="I2270" s="44">
        <v>160.5</v>
      </c>
      <c r="J2270" s="44">
        <v>0</v>
      </c>
      <c r="K2270" s="42" t="s">
        <v>45</v>
      </c>
      <c r="L2270" s="125" t="str">
        <f>MID(Tabla62[[#This Row],[Contratista3]], 1,10)</f>
        <v xml:space="preserve">B35823426 </v>
      </c>
      <c r="M2270" s="46" t="s">
        <v>3</v>
      </c>
    </row>
    <row r="2271" spans="1:13" ht="30.75" customHeight="1">
      <c r="A2271" s="3" t="s">
        <v>25</v>
      </c>
      <c r="B2271" s="40" t="s">
        <v>5865</v>
      </c>
      <c r="C2271" s="41" t="s">
        <v>1</v>
      </c>
      <c r="D2271" s="42" t="s">
        <v>5866</v>
      </c>
      <c r="E2271" s="43">
        <v>3.33</v>
      </c>
      <c r="F2271" s="44">
        <v>139.1</v>
      </c>
      <c r="G2271" s="44">
        <v>0</v>
      </c>
      <c r="H2271" s="45" t="s">
        <v>1338</v>
      </c>
      <c r="I2271" s="44">
        <v>139.1</v>
      </c>
      <c r="J2271" s="44">
        <v>0</v>
      </c>
      <c r="K2271" s="42" t="s">
        <v>45</v>
      </c>
      <c r="L2271" s="125" t="str">
        <f>MID(Tabla62[[#This Row],[Contratista3]], 1,10)</f>
        <v xml:space="preserve">B35823426 </v>
      </c>
      <c r="M2271" s="46" t="s">
        <v>3</v>
      </c>
    </row>
    <row r="2272" spans="1:13" ht="30.75" customHeight="1">
      <c r="A2272" s="3" t="s">
        <v>25</v>
      </c>
      <c r="B2272" s="40" t="s">
        <v>5867</v>
      </c>
      <c r="C2272" s="41" t="s">
        <v>1</v>
      </c>
      <c r="D2272" s="42" t="s">
        <v>5868</v>
      </c>
      <c r="E2272" s="43">
        <v>1.5</v>
      </c>
      <c r="F2272" s="44">
        <v>5350</v>
      </c>
      <c r="G2272" s="44">
        <v>0</v>
      </c>
      <c r="H2272" s="45" t="s">
        <v>1335</v>
      </c>
      <c r="I2272" s="44">
        <v>5350</v>
      </c>
      <c r="J2272" s="44">
        <v>0</v>
      </c>
      <c r="K2272" s="42" t="s">
        <v>5869</v>
      </c>
      <c r="L2272" s="125" t="str">
        <f>MID(Tabla62[[#This Row],[Contratista3]], 1,10)</f>
        <v xml:space="preserve">B81690471 </v>
      </c>
      <c r="M2272" s="46" t="s">
        <v>3</v>
      </c>
    </row>
    <row r="2273" spans="1:13" ht="30.75" customHeight="1">
      <c r="A2273" s="3" t="s">
        <v>25</v>
      </c>
      <c r="B2273" s="40" t="s">
        <v>5870</v>
      </c>
      <c r="C2273" s="41" t="s">
        <v>1</v>
      </c>
      <c r="D2273" s="42" t="s">
        <v>5871</v>
      </c>
      <c r="E2273" s="43">
        <v>3.33</v>
      </c>
      <c r="F2273" s="44">
        <v>9630</v>
      </c>
      <c r="G2273" s="44">
        <v>0</v>
      </c>
      <c r="H2273" s="45" t="s">
        <v>1634</v>
      </c>
      <c r="I2273" s="44">
        <v>9630</v>
      </c>
      <c r="J2273" s="44">
        <v>0</v>
      </c>
      <c r="K2273" s="42" t="s">
        <v>5872</v>
      </c>
      <c r="L2273" s="125" t="str">
        <f>MID(Tabla62[[#This Row],[Contratista3]], 1,10)</f>
        <v xml:space="preserve">B76318526 </v>
      </c>
      <c r="M2273" s="46" t="s">
        <v>3</v>
      </c>
    </row>
    <row r="2274" spans="1:13" ht="30.75" customHeight="1">
      <c r="A2274" s="3" t="s">
        <v>25</v>
      </c>
      <c r="B2274" s="40" t="s">
        <v>5873</v>
      </c>
      <c r="C2274" s="41" t="s">
        <v>1</v>
      </c>
      <c r="D2274" s="42" t="s">
        <v>5871</v>
      </c>
      <c r="E2274" s="43">
        <v>0.03</v>
      </c>
      <c r="F2274" s="44">
        <v>2925.54</v>
      </c>
      <c r="G2274" s="44">
        <v>0</v>
      </c>
      <c r="H2274" s="45" t="s">
        <v>1396</v>
      </c>
      <c r="I2274" s="44">
        <v>2925.54</v>
      </c>
      <c r="J2274" s="44">
        <v>0</v>
      </c>
      <c r="K2274" s="42" t="s">
        <v>5874</v>
      </c>
      <c r="L2274" s="125" t="str">
        <f>MID(Tabla62[[#This Row],[Contratista3]], 1,10)</f>
        <v xml:space="preserve">A79855201 </v>
      </c>
      <c r="M2274" s="46" t="s">
        <v>3</v>
      </c>
    </row>
    <row r="2275" spans="1:13" ht="30.75" customHeight="1">
      <c r="A2275" s="3" t="s">
        <v>25</v>
      </c>
      <c r="B2275" s="40" t="s">
        <v>5875</v>
      </c>
      <c r="C2275" s="41" t="s">
        <v>1</v>
      </c>
      <c r="D2275" s="42" t="s">
        <v>5876</v>
      </c>
      <c r="E2275" s="43">
        <v>0.03</v>
      </c>
      <c r="F2275" s="44">
        <v>1272.5</v>
      </c>
      <c r="G2275" s="44">
        <v>0</v>
      </c>
      <c r="H2275" s="45" t="s">
        <v>1634</v>
      </c>
      <c r="I2275" s="44">
        <v>1272.5</v>
      </c>
      <c r="J2275" s="44">
        <v>0</v>
      </c>
      <c r="K2275" s="42" t="s">
        <v>5877</v>
      </c>
      <c r="L2275" s="125" t="str">
        <f>MID(Tabla62[[#This Row],[Contratista3]], 1,10)</f>
        <v>044746331S</v>
      </c>
      <c r="M2275" s="46" t="s">
        <v>3</v>
      </c>
    </row>
    <row r="2276" spans="1:13" ht="30.75" customHeight="1">
      <c r="A2276" s="3" t="s">
        <v>25</v>
      </c>
      <c r="B2276" s="40" t="s">
        <v>5878</v>
      </c>
      <c r="C2276" s="41" t="s">
        <v>1</v>
      </c>
      <c r="D2276" s="42" t="s">
        <v>5879</v>
      </c>
      <c r="E2276" s="43">
        <v>3.33</v>
      </c>
      <c r="F2276" s="44">
        <v>588.5</v>
      </c>
      <c r="G2276" s="44">
        <v>0</v>
      </c>
      <c r="H2276" s="45" t="s">
        <v>1396</v>
      </c>
      <c r="I2276" s="44">
        <v>588.5</v>
      </c>
      <c r="J2276" s="44">
        <v>0</v>
      </c>
      <c r="K2276" s="42" t="s">
        <v>219</v>
      </c>
      <c r="L2276" s="125" t="str">
        <f>MID(Tabla62[[#This Row],[Contratista3]], 1,10)</f>
        <v xml:space="preserve">B35767367 </v>
      </c>
      <c r="M2276" s="46" t="s">
        <v>3</v>
      </c>
    </row>
    <row r="2277" spans="1:13" ht="30.75" customHeight="1">
      <c r="A2277" s="3" t="s">
        <v>25</v>
      </c>
      <c r="B2277" s="40" t="s">
        <v>5880</v>
      </c>
      <c r="C2277" s="41" t="s">
        <v>1</v>
      </c>
      <c r="D2277" s="42" t="s">
        <v>5881</v>
      </c>
      <c r="E2277" s="43">
        <v>3.33</v>
      </c>
      <c r="F2277" s="44">
        <v>1642.56</v>
      </c>
      <c r="G2277" s="44">
        <v>0</v>
      </c>
      <c r="H2277" s="45" t="s">
        <v>1396</v>
      </c>
      <c r="I2277" s="44">
        <v>1642.56</v>
      </c>
      <c r="J2277" s="44">
        <v>0</v>
      </c>
      <c r="K2277" s="42" t="s">
        <v>55</v>
      </c>
      <c r="L2277" s="125" t="str">
        <f>MID(Tabla62[[#This Row],[Contratista3]], 1,10)</f>
        <v xml:space="preserve">Q3500398G </v>
      </c>
      <c r="M2277" s="46" t="s">
        <v>3</v>
      </c>
    </row>
    <row r="2278" spans="1:13" ht="30.75" customHeight="1">
      <c r="A2278" s="3" t="s">
        <v>25</v>
      </c>
      <c r="B2278" s="40" t="s">
        <v>5882</v>
      </c>
      <c r="C2278" s="41" t="s">
        <v>1</v>
      </c>
      <c r="D2278" s="42" t="s">
        <v>5883</v>
      </c>
      <c r="E2278" s="43">
        <v>3.33</v>
      </c>
      <c r="F2278" s="44">
        <v>635.58000000000004</v>
      </c>
      <c r="G2278" s="44">
        <v>0</v>
      </c>
      <c r="H2278" s="45" t="s">
        <v>1396</v>
      </c>
      <c r="I2278" s="44">
        <v>635.58000000000004</v>
      </c>
      <c r="J2278" s="44">
        <v>0</v>
      </c>
      <c r="K2278" s="42" t="s">
        <v>212</v>
      </c>
      <c r="L2278" s="125" t="str">
        <f>MID(Tabla62[[#This Row],[Contratista3]], 1,10)</f>
        <v xml:space="preserve">B76235803 </v>
      </c>
      <c r="M2278" s="46" t="s">
        <v>3</v>
      </c>
    </row>
    <row r="2279" spans="1:13" ht="30.75" customHeight="1">
      <c r="A2279" s="3" t="s">
        <v>25</v>
      </c>
      <c r="B2279" s="40" t="s">
        <v>5884</v>
      </c>
      <c r="C2279" s="41" t="s">
        <v>1</v>
      </c>
      <c r="D2279" s="42" t="s">
        <v>5885</v>
      </c>
      <c r="E2279" s="43">
        <v>3.33</v>
      </c>
      <c r="F2279" s="44">
        <v>74.16</v>
      </c>
      <c r="G2279" s="44">
        <v>0</v>
      </c>
      <c r="H2279" s="45" t="s">
        <v>1396</v>
      </c>
      <c r="I2279" s="44">
        <v>74.16</v>
      </c>
      <c r="J2279" s="44">
        <v>0</v>
      </c>
      <c r="K2279" s="42" t="s">
        <v>5698</v>
      </c>
      <c r="L2279" s="125" t="str">
        <f>MID(Tabla62[[#This Row],[Contratista3]], 1,10)</f>
        <v xml:space="preserve">B35860873 </v>
      </c>
      <c r="M2279" s="46" t="s">
        <v>3</v>
      </c>
    </row>
    <row r="2280" spans="1:13" ht="30.75" customHeight="1">
      <c r="A2280" s="3" t="s">
        <v>25</v>
      </c>
      <c r="B2280" s="40" t="s">
        <v>5886</v>
      </c>
      <c r="C2280" s="41" t="s">
        <v>1</v>
      </c>
      <c r="D2280" s="42" t="s">
        <v>5887</v>
      </c>
      <c r="E2280" s="43">
        <v>3.33</v>
      </c>
      <c r="F2280" s="44">
        <v>55.09</v>
      </c>
      <c r="G2280" s="44">
        <v>0</v>
      </c>
      <c r="H2280" s="45" t="s">
        <v>1396</v>
      </c>
      <c r="I2280" s="44">
        <v>55.09</v>
      </c>
      <c r="J2280" s="44">
        <v>0</v>
      </c>
      <c r="K2280" s="42" t="s">
        <v>5698</v>
      </c>
      <c r="L2280" s="125" t="str">
        <f>MID(Tabla62[[#This Row],[Contratista3]], 1,10)</f>
        <v xml:space="preserve">B35860873 </v>
      </c>
      <c r="M2280" s="46" t="s">
        <v>3</v>
      </c>
    </row>
    <row r="2281" spans="1:13" ht="30.75" customHeight="1">
      <c r="A2281" s="3" t="s">
        <v>25</v>
      </c>
      <c r="B2281" s="40" t="s">
        <v>5888</v>
      </c>
      <c r="C2281" s="41" t="s">
        <v>0</v>
      </c>
      <c r="D2281" s="42" t="s">
        <v>5889</v>
      </c>
      <c r="E2281" s="43">
        <v>1</v>
      </c>
      <c r="F2281" s="44">
        <v>222.6</v>
      </c>
      <c r="G2281" s="44">
        <v>0</v>
      </c>
      <c r="H2281" s="45" t="s">
        <v>1396</v>
      </c>
      <c r="I2281" s="44">
        <v>222.6</v>
      </c>
      <c r="J2281" s="44">
        <v>0</v>
      </c>
      <c r="K2281" s="42" t="s">
        <v>35</v>
      </c>
      <c r="L2281" s="125" t="str">
        <f>MID(Tabla62[[#This Row],[Contratista3]], 1,10)</f>
        <v xml:space="preserve">A35313089 </v>
      </c>
      <c r="M2281" s="46" t="s">
        <v>3</v>
      </c>
    </row>
    <row r="2282" spans="1:13" ht="30.75" customHeight="1">
      <c r="A2282" s="3" t="s">
        <v>25</v>
      </c>
      <c r="B2282" s="40" t="s">
        <v>5890</v>
      </c>
      <c r="C2282" s="41" t="s">
        <v>0</v>
      </c>
      <c r="D2282" s="42" t="s">
        <v>5891</v>
      </c>
      <c r="E2282" s="43">
        <v>1</v>
      </c>
      <c r="F2282" s="44">
        <v>282.33</v>
      </c>
      <c r="G2282" s="44">
        <v>0</v>
      </c>
      <c r="H2282" s="45" t="s">
        <v>1396</v>
      </c>
      <c r="I2282" s="44">
        <v>282.33</v>
      </c>
      <c r="J2282" s="44">
        <v>0</v>
      </c>
      <c r="K2282" s="42" t="s">
        <v>35</v>
      </c>
      <c r="L2282" s="125" t="str">
        <f>MID(Tabla62[[#This Row],[Contratista3]], 1,10)</f>
        <v xml:space="preserve">A35313089 </v>
      </c>
      <c r="M2282" s="46" t="s">
        <v>3</v>
      </c>
    </row>
    <row r="2283" spans="1:13" ht="30.75" customHeight="1">
      <c r="A2283" s="3" t="s">
        <v>25</v>
      </c>
      <c r="B2283" s="40" t="s">
        <v>5892</v>
      </c>
      <c r="C2283" s="41" t="s">
        <v>0</v>
      </c>
      <c r="D2283" s="42" t="s">
        <v>5893</v>
      </c>
      <c r="E2283" s="43">
        <v>1</v>
      </c>
      <c r="F2283" s="44">
        <v>107.3</v>
      </c>
      <c r="G2283" s="44">
        <v>0</v>
      </c>
      <c r="H2283" s="45" t="s">
        <v>1396</v>
      </c>
      <c r="I2283" s="44">
        <v>107.3</v>
      </c>
      <c r="J2283" s="44">
        <v>0</v>
      </c>
      <c r="K2283" s="42" t="s">
        <v>35</v>
      </c>
      <c r="L2283" s="125" t="str">
        <f>MID(Tabla62[[#This Row],[Contratista3]], 1,10)</f>
        <v xml:space="preserve">A35313089 </v>
      </c>
      <c r="M2283" s="46" t="s">
        <v>3</v>
      </c>
    </row>
    <row r="2284" spans="1:13" ht="30.75" customHeight="1">
      <c r="A2284" s="3" t="s">
        <v>25</v>
      </c>
      <c r="B2284" s="40" t="s">
        <v>5894</v>
      </c>
      <c r="C2284" s="41" t="s">
        <v>1</v>
      </c>
      <c r="D2284" s="42" t="s">
        <v>5895</v>
      </c>
      <c r="E2284" s="43">
        <v>3.33</v>
      </c>
      <c r="F2284" s="44">
        <v>400</v>
      </c>
      <c r="G2284" s="44">
        <v>0</v>
      </c>
      <c r="H2284" s="45" t="s">
        <v>1396</v>
      </c>
      <c r="I2284" s="44">
        <v>400</v>
      </c>
      <c r="J2284" s="44">
        <v>0</v>
      </c>
      <c r="K2284" s="42" t="s">
        <v>222</v>
      </c>
      <c r="L2284" s="125" t="str">
        <f>MID(Tabla62[[#This Row],[Contratista3]], 1,10)</f>
        <v xml:space="preserve">B76250018 </v>
      </c>
      <c r="M2284" s="46" t="s">
        <v>3</v>
      </c>
    </row>
    <row r="2285" spans="1:13" ht="30.75" customHeight="1">
      <c r="A2285" s="3" t="s">
        <v>25</v>
      </c>
      <c r="B2285" s="40" t="s">
        <v>5896</v>
      </c>
      <c r="C2285" s="41" t="s">
        <v>1</v>
      </c>
      <c r="D2285" s="42" t="s">
        <v>5897</v>
      </c>
      <c r="E2285" s="43">
        <v>3.33</v>
      </c>
      <c r="F2285" s="44">
        <v>2610</v>
      </c>
      <c r="G2285" s="44">
        <v>0</v>
      </c>
      <c r="H2285" s="45" t="s">
        <v>1396</v>
      </c>
      <c r="I2285" s="44">
        <v>2610</v>
      </c>
      <c r="J2285" s="44">
        <v>0</v>
      </c>
      <c r="K2285" s="42" t="s">
        <v>5777</v>
      </c>
      <c r="L2285" s="125" t="str">
        <f>MID(Tabla62[[#This Row],[Contratista3]], 1,10)</f>
        <v xml:space="preserve">B07548696 </v>
      </c>
      <c r="M2285" s="46" t="s">
        <v>3</v>
      </c>
    </row>
    <row r="2286" spans="1:13" ht="30.75" customHeight="1">
      <c r="A2286" s="3" t="s">
        <v>25</v>
      </c>
      <c r="B2286" s="40" t="s">
        <v>5898</v>
      </c>
      <c r="C2286" s="41" t="s">
        <v>1</v>
      </c>
      <c r="D2286" s="42" t="s">
        <v>5899</v>
      </c>
      <c r="E2286" s="43">
        <v>3.33</v>
      </c>
      <c r="F2286" s="44">
        <v>620.6</v>
      </c>
      <c r="G2286" s="44">
        <v>0</v>
      </c>
      <c r="H2286" s="45" t="s">
        <v>1396</v>
      </c>
      <c r="I2286" s="44">
        <v>620.6</v>
      </c>
      <c r="J2286" s="44">
        <v>0</v>
      </c>
      <c r="K2286" s="42" t="s">
        <v>5900</v>
      </c>
      <c r="L2286" s="125" t="str">
        <f>MID(Tabla62[[#This Row],[Contratista3]], 1,10)</f>
        <v>078507600K</v>
      </c>
      <c r="M2286" s="46" t="s">
        <v>3</v>
      </c>
    </row>
    <row r="2287" spans="1:13" ht="30.75" customHeight="1">
      <c r="A2287" s="3" t="s">
        <v>25</v>
      </c>
      <c r="B2287" s="47" t="s">
        <v>5901</v>
      </c>
      <c r="C2287" s="48" t="s">
        <v>1</v>
      </c>
      <c r="D2287" s="49" t="s">
        <v>5902</v>
      </c>
      <c r="E2287" s="50">
        <v>3.33</v>
      </c>
      <c r="F2287" s="51">
        <v>5340.32</v>
      </c>
      <c r="G2287" s="51">
        <v>0</v>
      </c>
      <c r="H2287" s="52" t="s">
        <v>1396</v>
      </c>
      <c r="I2287" s="51">
        <v>5340.32</v>
      </c>
      <c r="J2287" s="51">
        <v>0</v>
      </c>
      <c r="K2287" s="49" t="s">
        <v>4433</v>
      </c>
      <c r="L2287" s="125" t="str">
        <f>MID(Tabla62[[#This Row],[Contratista3]], 1,10)</f>
        <v xml:space="preserve">B35555291 </v>
      </c>
      <c r="M2287" s="53" t="s">
        <v>3</v>
      </c>
    </row>
    <row r="2288" spans="1:13" ht="30.75" customHeight="1">
      <c r="A2288" s="3" t="s">
        <v>29</v>
      </c>
      <c r="B2288" s="33" t="s">
        <v>5903</v>
      </c>
      <c r="C2288" s="34" t="s">
        <v>1</v>
      </c>
      <c r="D2288" s="35" t="s">
        <v>5904</v>
      </c>
      <c r="E2288" s="36">
        <v>1</v>
      </c>
      <c r="F2288" s="37">
        <v>14999.99</v>
      </c>
      <c r="G2288" s="37">
        <v>1050</v>
      </c>
      <c r="H2288" s="38" t="s">
        <v>1396</v>
      </c>
      <c r="I2288" s="37">
        <v>14999.99</v>
      </c>
      <c r="J2288" s="37">
        <v>1050</v>
      </c>
      <c r="K2288" s="35" t="s">
        <v>5905</v>
      </c>
      <c r="L2288" s="125" t="str">
        <f>MID(Tabla62[[#This Row],[Contratista3]], 1,10)</f>
        <v xml:space="preserve">B76255967 </v>
      </c>
      <c r="M2288" s="39" t="s">
        <v>3</v>
      </c>
    </row>
    <row r="2289" spans="1:13" ht="30.75" customHeight="1">
      <c r="A2289" s="3" t="s">
        <v>29</v>
      </c>
      <c r="B2289" s="40" t="s">
        <v>5906</v>
      </c>
      <c r="C2289" s="41" t="s">
        <v>0</v>
      </c>
      <c r="D2289" s="42" t="s">
        <v>5907</v>
      </c>
      <c r="E2289" s="43">
        <v>1</v>
      </c>
      <c r="F2289" s="44">
        <v>14999.99</v>
      </c>
      <c r="G2289" s="44">
        <v>0</v>
      </c>
      <c r="H2289" s="45" t="s">
        <v>1396</v>
      </c>
      <c r="I2289" s="44">
        <v>14999.99</v>
      </c>
      <c r="J2289" s="44">
        <v>0</v>
      </c>
      <c r="K2289" s="42" t="s">
        <v>5908</v>
      </c>
      <c r="L2289" s="125" t="str">
        <f>MID(Tabla62[[#This Row],[Contratista3]], 1,10)</f>
        <v xml:space="preserve">B35911643 </v>
      </c>
      <c r="M2289" s="46" t="s">
        <v>3</v>
      </c>
    </row>
    <row r="2290" spans="1:13" ht="30.75" customHeight="1">
      <c r="A2290" s="3" t="s">
        <v>29</v>
      </c>
      <c r="B2290" s="40" t="s">
        <v>5909</v>
      </c>
      <c r="C2290" s="41" t="s">
        <v>0</v>
      </c>
      <c r="D2290" s="42" t="s">
        <v>5910</v>
      </c>
      <c r="E2290" s="43">
        <v>1</v>
      </c>
      <c r="F2290" s="44">
        <v>14999.99</v>
      </c>
      <c r="G2290" s="44">
        <v>891.92</v>
      </c>
      <c r="H2290" s="45" t="s">
        <v>1396</v>
      </c>
      <c r="I2290" s="44">
        <v>14999.99</v>
      </c>
      <c r="J2290" s="44">
        <v>891.92</v>
      </c>
      <c r="K2290" s="42" t="s">
        <v>5911</v>
      </c>
      <c r="L2290" s="125" t="str">
        <f>MID(Tabla62[[#This Row],[Contratista3]], 1,10)</f>
        <v xml:space="preserve">B35787902 </v>
      </c>
      <c r="M2290" s="46" t="s">
        <v>3</v>
      </c>
    </row>
    <row r="2291" spans="1:13" ht="30.75" customHeight="1">
      <c r="A2291" s="3" t="s">
        <v>29</v>
      </c>
      <c r="B2291" s="40" t="s">
        <v>5912</v>
      </c>
      <c r="C2291" s="41" t="s">
        <v>1</v>
      </c>
      <c r="D2291" s="42" t="s">
        <v>5913</v>
      </c>
      <c r="E2291" s="43">
        <v>0.03</v>
      </c>
      <c r="F2291" s="44">
        <v>4930</v>
      </c>
      <c r="G2291" s="44">
        <v>0</v>
      </c>
      <c r="H2291" s="45" t="s">
        <v>240</v>
      </c>
      <c r="I2291" s="44">
        <v>4930</v>
      </c>
      <c r="J2291" s="44">
        <v>0</v>
      </c>
      <c r="K2291" s="42" t="s">
        <v>5914</v>
      </c>
      <c r="L2291" s="125" t="str">
        <f>MID(Tabla62[[#This Row],[Contratista3]], 1,10)</f>
        <v xml:space="preserve">B35992379 </v>
      </c>
      <c r="M2291" s="46" t="s">
        <v>3</v>
      </c>
    </row>
    <row r="2292" spans="1:13" ht="30.75" customHeight="1">
      <c r="A2292" s="3" t="s">
        <v>29</v>
      </c>
      <c r="B2292" s="40" t="s">
        <v>5915</v>
      </c>
      <c r="C2292" s="41" t="s">
        <v>0</v>
      </c>
      <c r="D2292" s="42" t="s">
        <v>5916</v>
      </c>
      <c r="E2292" s="43">
        <v>1.46</v>
      </c>
      <c r="F2292" s="44">
        <v>13853</v>
      </c>
      <c r="G2292" s="44">
        <v>0</v>
      </c>
      <c r="H2292" s="45" t="s">
        <v>2462</v>
      </c>
      <c r="I2292" s="44">
        <v>13853</v>
      </c>
      <c r="J2292" s="44">
        <v>0</v>
      </c>
      <c r="K2292" s="42" t="s">
        <v>5917</v>
      </c>
      <c r="L2292" s="125" t="str">
        <f>MID(Tabla62[[#This Row],[Contratista3]], 1,10)</f>
        <v xml:space="preserve">44306203S </v>
      </c>
      <c r="M2292" s="46" t="s">
        <v>3</v>
      </c>
    </row>
    <row r="2293" spans="1:13" ht="30.75" customHeight="1">
      <c r="A2293" s="3" t="s">
        <v>29</v>
      </c>
      <c r="B2293" s="47" t="s">
        <v>5918</v>
      </c>
      <c r="C2293" s="48" t="s">
        <v>1</v>
      </c>
      <c r="D2293" s="49" t="s">
        <v>5919</v>
      </c>
      <c r="E2293" s="50">
        <v>2.33</v>
      </c>
      <c r="F2293" s="51">
        <v>5799.09</v>
      </c>
      <c r="G2293" s="51">
        <v>379.38</v>
      </c>
      <c r="H2293" s="52" t="s">
        <v>1920</v>
      </c>
      <c r="I2293" s="51">
        <v>5419.71</v>
      </c>
      <c r="J2293" s="51">
        <v>379.38</v>
      </c>
      <c r="K2293" s="49" t="s">
        <v>5920</v>
      </c>
      <c r="L2293" s="125" t="str">
        <f>MID(Tabla62[[#This Row],[Contratista3]], 1,10)</f>
        <v xml:space="preserve">B41391731 </v>
      </c>
      <c r="M2293" s="53" t="s">
        <v>3</v>
      </c>
    </row>
    <row r="2294" spans="1:13" ht="30.75" customHeight="1">
      <c r="A2294" s="3" t="s">
        <v>5981</v>
      </c>
      <c r="B2294" s="33" t="s">
        <v>5921</v>
      </c>
      <c r="C2294" s="34" t="s">
        <v>0</v>
      </c>
      <c r="D2294" s="35" t="s">
        <v>5922</v>
      </c>
      <c r="E2294" s="36">
        <v>0.01</v>
      </c>
      <c r="F2294" s="37">
        <v>13375</v>
      </c>
      <c r="G2294" s="37">
        <v>875</v>
      </c>
      <c r="H2294" s="38" t="s">
        <v>2546</v>
      </c>
      <c r="I2294" s="37">
        <v>12500</v>
      </c>
      <c r="J2294" s="37">
        <v>875</v>
      </c>
      <c r="K2294" s="35" t="s">
        <v>5923</v>
      </c>
      <c r="L2294" s="125" t="str">
        <f>MID(Tabla62[[#This Row],[Contratista3]], 1,10)</f>
        <v xml:space="preserve">B76824432 </v>
      </c>
      <c r="M2294" s="39" t="s">
        <v>3</v>
      </c>
    </row>
    <row r="2295" spans="1:13" ht="30.75" customHeight="1">
      <c r="A2295" s="3" t="s">
        <v>5981</v>
      </c>
      <c r="B2295" s="40" t="s">
        <v>5924</v>
      </c>
      <c r="C2295" s="41" t="s">
        <v>0</v>
      </c>
      <c r="D2295" s="42" t="s">
        <v>5925</v>
      </c>
      <c r="E2295" s="43">
        <v>0.01</v>
      </c>
      <c r="F2295" s="44">
        <v>4333.5</v>
      </c>
      <c r="G2295" s="44">
        <v>283.5</v>
      </c>
      <c r="H2295" s="45" t="s">
        <v>3623</v>
      </c>
      <c r="I2295" s="44">
        <v>4050</v>
      </c>
      <c r="J2295" s="44">
        <v>283.5</v>
      </c>
      <c r="K2295" s="42" t="s">
        <v>1403</v>
      </c>
      <c r="L2295" s="125" t="str">
        <f>MID(Tabla62[[#This Row],[Contratista3]], 1,10)</f>
        <v xml:space="preserve">B35867381 </v>
      </c>
      <c r="M2295" s="46" t="s">
        <v>3</v>
      </c>
    </row>
    <row r="2296" spans="1:13" ht="30.75" customHeight="1">
      <c r="A2296" s="3" t="s">
        <v>5981</v>
      </c>
      <c r="B2296" s="40" t="s">
        <v>5926</v>
      </c>
      <c r="C2296" s="41" t="s">
        <v>0</v>
      </c>
      <c r="D2296" s="42" t="s">
        <v>5927</v>
      </c>
      <c r="E2296" s="43">
        <v>0.01</v>
      </c>
      <c r="F2296" s="44">
        <v>14982</v>
      </c>
      <c r="G2296" s="44">
        <v>1048.74</v>
      </c>
      <c r="H2296" s="45" t="s">
        <v>2546</v>
      </c>
      <c r="I2296" s="44">
        <v>14982</v>
      </c>
      <c r="J2296" s="44">
        <v>1048.74</v>
      </c>
      <c r="K2296" s="42" t="s">
        <v>5928</v>
      </c>
      <c r="L2296" s="125" t="str">
        <f>MID(Tabla62[[#This Row],[Contratista3]], 1,10)</f>
        <v xml:space="preserve">B62389986 </v>
      </c>
      <c r="M2296" s="46" t="s">
        <v>3</v>
      </c>
    </row>
    <row r="2297" spans="1:13" ht="30.75" customHeight="1">
      <c r="A2297" s="3" t="s">
        <v>5981</v>
      </c>
      <c r="B2297" s="40" t="s">
        <v>5929</v>
      </c>
      <c r="C2297" s="41" t="s">
        <v>0</v>
      </c>
      <c r="D2297" s="42" t="s">
        <v>5930</v>
      </c>
      <c r="E2297" s="43">
        <v>0.01</v>
      </c>
      <c r="F2297" s="44">
        <v>2033</v>
      </c>
      <c r="G2297" s="44">
        <v>133</v>
      </c>
      <c r="H2297" s="45" t="s">
        <v>591</v>
      </c>
      <c r="I2297" s="44">
        <v>1900</v>
      </c>
      <c r="J2297" s="44">
        <v>133</v>
      </c>
      <c r="K2297" s="42" t="s">
        <v>5931</v>
      </c>
      <c r="L2297" s="125" t="str">
        <f>MID(Tabla62[[#This Row],[Contratista3]], 1,10)</f>
        <v xml:space="preserve">B81322836 </v>
      </c>
      <c r="M2297" s="46" t="s">
        <v>3</v>
      </c>
    </row>
    <row r="2298" spans="1:13" ht="30.75" customHeight="1">
      <c r="A2298" s="3" t="s">
        <v>5981</v>
      </c>
      <c r="B2298" s="40" t="s">
        <v>5932</v>
      </c>
      <c r="C2298" s="41" t="s">
        <v>0</v>
      </c>
      <c r="D2298" s="42" t="s">
        <v>5933</v>
      </c>
      <c r="E2298" s="43">
        <v>0.01</v>
      </c>
      <c r="F2298" s="44">
        <v>2694.26</v>
      </c>
      <c r="G2298" s="44">
        <v>176.26</v>
      </c>
      <c r="H2298" s="45" t="s">
        <v>2775</v>
      </c>
      <c r="I2298" s="44">
        <v>2518</v>
      </c>
      <c r="J2298" s="44">
        <v>176.26</v>
      </c>
      <c r="K2298" s="42" t="s">
        <v>5934</v>
      </c>
      <c r="L2298" s="125" t="str">
        <f>MID(Tabla62[[#This Row],[Contratista3]], 1,10)</f>
        <v xml:space="preserve">B65465536 </v>
      </c>
      <c r="M2298" s="46" t="s">
        <v>3</v>
      </c>
    </row>
    <row r="2299" spans="1:13" ht="30.75" customHeight="1">
      <c r="A2299" s="3" t="s">
        <v>5981</v>
      </c>
      <c r="B2299" s="40" t="s">
        <v>5935</v>
      </c>
      <c r="C2299" s="41" t="s">
        <v>0</v>
      </c>
      <c r="D2299" s="42" t="s">
        <v>5936</v>
      </c>
      <c r="E2299" s="43">
        <v>0.01</v>
      </c>
      <c r="F2299" s="44">
        <v>14400</v>
      </c>
      <c r="G2299" s="44">
        <v>1008</v>
      </c>
      <c r="H2299" s="45" t="s">
        <v>1792</v>
      </c>
      <c r="I2299" s="44">
        <v>14400</v>
      </c>
      <c r="J2299" s="44">
        <v>1008</v>
      </c>
      <c r="K2299" s="42" t="s">
        <v>3558</v>
      </c>
      <c r="L2299" s="125" t="str">
        <f>MID(Tabla62[[#This Row],[Contratista3]], 1,10)</f>
        <v xml:space="preserve">B85645273 </v>
      </c>
      <c r="M2299" s="46" t="s">
        <v>3</v>
      </c>
    </row>
    <row r="2300" spans="1:13" ht="30.75" customHeight="1">
      <c r="A2300" s="3" t="s">
        <v>5981</v>
      </c>
      <c r="B2300" s="40" t="s">
        <v>5937</v>
      </c>
      <c r="C2300" s="41" t="s">
        <v>0</v>
      </c>
      <c r="D2300" s="42" t="s">
        <v>5938</v>
      </c>
      <c r="E2300" s="43">
        <v>0.03</v>
      </c>
      <c r="F2300" s="44">
        <v>4226.5</v>
      </c>
      <c r="G2300" s="44">
        <v>276.5</v>
      </c>
      <c r="H2300" s="45" t="s">
        <v>372</v>
      </c>
      <c r="I2300" s="44">
        <v>3950</v>
      </c>
      <c r="J2300" s="44">
        <v>276.5</v>
      </c>
      <c r="K2300" s="42" t="s">
        <v>5939</v>
      </c>
      <c r="L2300" s="125" t="str">
        <f>MID(Tabla62[[#This Row],[Contratista3]], 1,10)</f>
        <v xml:space="preserve">B98657711 </v>
      </c>
      <c r="M2300" s="46" t="s">
        <v>3</v>
      </c>
    </row>
    <row r="2301" spans="1:13" ht="30.75" customHeight="1">
      <c r="A2301" s="3" t="s">
        <v>5981</v>
      </c>
      <c r="B2301" s="40" t="s">
        <v>5940</v>
      </c>
      <c r="C2301" s="41" t="s">
        <v>0</v>
      </c>
      <c r="D2301" s="42" t="s">
        <v>5941</v>
      </c>
      <c r="E2301" s="43">
        <v>0.03</v>
      </c>
      <c r="F2301" s="44">
        <v>5350</v>
      </c>
      <c r="G2301" s="44">
        <v>350</v>
      </c>
      <c r="H2301" s="45" t="s">
        <v>275</v>
      </c>
      <c r="I2301" s="44">
        <v>5000</v>
      </c>
      <c r="J2301" s="44">
        <v>350</v>
      </c>
      <c r="K2301" s="42" t="s">
        <v>5942</v>
      </c>
      <c r="L2301" s="125" t="str">
        <f>MID(Tabla62[[#This Row],[Contratista3]], 1,10)</f>
        <v xml:space="preserve">B76169945 </v>
      </c>
      <c r="M2301" s="46" t="s">
        <v>3</v>
      </c>
    </row>
    <row r="2302" spans="1:13" ht="30.75" customHeight="1">
      <c r="A2302" s="3" t="s">
        <v>5981</v>
      </c>
      <c r="B2302" s="40" t="s">
        <v>5943</v>
      </c>
      <c r="C2302" s="41" t="s">
        <v>0</v>
      </c>
      <c r="D2302" s="42" t="s">
        <v>5944</v>
      </c>
      <c r="E2302" s="43">
        <v>0.06</v>
      </c>
      <c r="F2302" s="44">
        <v>1599.65</v>
      </c>
      <c r="G2302" s="44">
        <v>104.65</v>
      </c>
      <c r="H2302" s="45" t="s">
        <v>874</v>
      </c>
      <c r="I2302" s="44">
        <v>1495</v>
      </c>
      <c r="J2302" s="44">
        <v>104.65</v>
      </c>
      <c r="K2302" s="42" t="s">
        <v>5945</v>
      </c>
      <c r="L2302" s="125" t="str">
        <f>MID(Tabla62[[#This Row],[Contratista3]], 1,10)</f>
        <v xml:space="preserve">B76590660 </v>
      </c>
      <c r="M2302" s="46" t="s">
        <v>3</v>
      </c>
    </row>
    <row r="2303" spans="1:13" ht="30.75" customHeight="1">
      <c r="A2303" s="3" t="s">
        <v>5981</v>
      </c>
      <c r="B2303" s="40" t="s">
        <v>5946</v>
      </c>
      <c r="C2303" s="41" t="s">
        <v>0</v>
      </c>
      <c r="D2303" s="42" t="s">
        <v>5947</v>
      </c>
      <c r="E2303" s="43">
        <v>0.01</v>
      </c>
      <c r="F2303" s="44">
        <v>9630</v>
      </c>
      <c r="G2303" s="44">
        <v>630</v>
      </c>
      <c r="H2303" s="45" t="s">
        <v>513</v>
      </c>
      <c r="I2303" s="44">
        <v>9000</v>
      </c>
      <c r="J2303" s="44">
        <v>630</v>
      </c>
      <c r="K2303" s="42" t="s">
        <v>5948</v>
      </c>
      <c r="L2303" s="125" t="str">
        <f>MID(Tabla62[[#This Row],[Contratista3]], 1,10)</f>
        <v xml:space="preserve">B35664879 </v>
      </c>
      <c r="M2303" s="46" t="s">
        <v>3</v>
      </c>
    </row>
    <row r="2304" spans="1:13" ht="30.75" customHeight="1">
      <c r="A2304" s="3" t="s">
        <v>5981</v>
      </c>
      <c r="B2304" s="40" t="s">
        <v>5949</v>
      </c>
      <c r="C2304" s="41" t="s">
        <v>0</v>
      </c>
      <c r="D2304" s="42" t="s">
        <v>5950</v>
      </c>
      <c r="E2304" s="43">
        <v>0.03</v>
      </c>
      <c r="F2304" s="44">
        <v>2346.65</v>
      </c>
      <c r="G2304" s="44">
        <v>153.52000000000001</v>
      </c>
      <c r="H2304" s="45" t="s">
        <v>2927</v>
      </c>
      <c r="I2304" s="44">
        <v>2193.13</v>
      </c>
      <c r="J2304" s="44">
        <v>153.52000000000001</v>
      </c>
      <c r="K2304" s="42" t="s">
        <v>5951</v>
      </c>
      <c r="L2304" s="125" t="str">
        <f>MID(Tabla62[[#This Row],[Contratista3]], 1,10)</f>
        <v xml:space="preserve">A28472819 </v>
      </c>
      <c r="M2304" s="46" t="s">
        <v>3</v>
      </c>
    </row>
    <row r="2305" spans="1:13" ht="30.75" customHeight="1">
      <c r="A2305" s="3" t="s">
        <v>5981</v>
      </c>
      <c r="B2305" s="40" t="s">
        <v>5952</v>
      </c>
      <c r="C2305" s="41" t="s">
        <v>0</v>
      </c>
      <c r="D2305" s="42" t="s">
        <v>5953</v>
      </c>
      <c r="E2305" s="43">
        <v>0.01</v>
      </c>
      <c r="F2305" s="44">
        <v>155.15</v>
      </c>
      <c r="G2305" s="44">
        <v>10.15</v>
      </c>
      <c r="H2305" s="45" t="s">
        <v>376</v>
      </c>
      <c r="I2305" s="44">
        <v>145</v>
      </c>
      <c r="J2305" s="44">
        <v>10.15</v>
      </c>
      <c r="K2305" s="42" t="s">
        <v>1382</v>
      </c>
      <c r="L2305" s="125" t="str">
        <f>MID(Tabla62[[#This Row],[Contratista3]], 1,10)</f>
        <v xml:space="preserve">B35021831 </v>
      </c>
      <c r="M2305" s="46" t="s">
        <v>3</v>
      </c>
    </row>
    <row r="2306" spans="1:13" ht="30.75" customHeight="1">
      <c r="A2306" s="3" t="s">
        <v>5981</v>
      </c>
      <c r="B2306" s="40" t="s">
        <v>5954</v>
      </c>
      <c r="C2306" s="41" t="s">
        <v>0</v>
      </c>
      <c r="D2306" s="42" t="s">
        <v>5955</v>
      </c>
      <c r="E2306" s="43">
        <v>0.01</v>
      </c>
      <c r="F2306" s="44">
        <v>14977.16</v>
      </c>
      <c r="G2306" s="44">
        <v>1048.4000000000001</v>
      </c>
      <c r="H2306" s="45" t="s">
        <v>5269</v>
      </c>
      <c r="I2306" s="44">
        <v>14977.16</v>
      </c>
      <c r="J2306" s="44">
        <v>1048.4000000000001</v>
      </c>
      <c r="K2306" s="42" t="s">
        <v>5956</v>
      </c>
      <c r="L2306" s="125" t="str">
        <f>MID(Tabla62[[#This Row],[Contratista3]], 1,10)</f>
        <v xml:space="preserve">B78361482 </v>
      </c>
      <c r="M2306" s="46" t="s">
        <v>3</v>
      </c>
    </row>
    <row r="2307" spans="1:13" ht="30.75" customHeight="1">
      <c r="A2307" s="3" t="s">
        <v>5981</v>
      </c>
      <c r="B2307" s="40" t="s">
        <v>5957</v>
      </c>
      <c r="C2307" s="41" t="s">
        <v>0</v>
      </c>
      <c r="D2307" s="42" t="s">
        <v>5958</v>
      </c>
      <c r="E2307" s="43">
        <v>0.01</v>
      </c>
      <c r="F2307" s="44">
        <v>14400</v>
      </c>
      <c r="G2307" s="44">
        <v>1008</v>
      </c>
      <c r="H2307" s="45" t="s">
        <v>332</v>
      </c>
      <c r="I2307" s="44">
        <v>14400</v>
      </c>
      <c r="J2307" s="44">
        <v>1008</v>
      </c>
      <c r="K2307" s="42" t="s">
        <v>5959</v>
      </c>
      <c r="L2307" s="125" t="str">
        <f>MID(Tabla62[[#This Row],[Contratista3]], 1,10)</f>
        <v xml:space="preserve">B76163906 </v>
      </c>
      <c r="M2307" s="46" t="s">
        <v>3</v>
      </c>
    </row>
    <row r="2308" spans="1:13" ht="30.75" customHeight="1">
      <c r="A2308" s="3" t="s">
        <v>5981</v>
      </c>
      <c r="B2308" s="40" t="s">
        <v>5960</v>
      </c>
      <c r="C2308" s="41" t="s">
        <v>0</v>
      </c>
      <c r="D2308" s="42" t="s">
        <v>5961</v>
      </c>
      <c r="E2308" s="43">
        <v>0.01</v>
      </c>
      <c r="F2308" s="44">
        <v>4815</v>
      </c>
      <c r="G2308" s="44">
        <v>315</v>
      </c>
      <c r="H2308" s="45" t="s">
        <v>292</v>
      </c>
      <c r="I2308" s="44">
        <v>4500</v>
      </c>
      <c r="J2308" s="44">
        <v>315</v>
      </c>
      <c r="K2308" s="42" t="s">
        <v>5948</v>
      </c>
      <c r="L2308" s="125" t="str">
        <f>MID(Tabla62[[#This Row],[Contratista3]], 1,10)</f>
        <v xml:space="preserve">B35664879 </v>
      </c>
      <c r="M2308" s="46" t="s">
        <v>3</v>
      </c>
    </row>
    <row r="2309" spans="1:13" ht="30.75" customHeight="1">
      <c r="A2309" s="3" t="s">
        <v>5981</v>
      </c>
      <c r="B2309" s="40" t="s">
        <v>5962</v>
      </c>
      <c r="C2309" s="41" t="s">
        <v>0</v>
      </c>
      <c r="D2309" s="42" t="s">
        <v>5963</v>
      </c>
      <c r="E2309" s="43">
        <v>0.01</v>
      </c>
      <c r="F2309" s="44">
        <v>3852</v>
      </c>
      <c r="G2309" s="44">
        <v>252</v>
      </c>
      <c r="H2309" s="45" t="s">
        <v>1185</v>
      </c>
      <c r="I2309" s="44">
        <v>3600</v>
      </c>
      <c r="J2309" s="44">
        <v>252</v>
      </c>
      <c r="K2309" s="42" t="s">
        <v>2838</v>
      </c>
      <c r="L2309" s="125" t="str">
        <f>MID(Tabla62[[#This Row],[Contratista3]], 1,10)</f>
        <v xml:space="preserve">B35595578 </v>
      </c>
      <c r="M2309" s="46" t="s">
        <v>3</v>
      </c>
    </row>
    <row r="2310" spans="1:13" ht="30.75" customHeight="1">
      <c r="A2310" s="3" t="s">
        <v>5981</v>
      </c>
      <c r="B2310" s="40" t="s">
        <v>5964</v>
      </c>
      <c r="C2310" s="41" t="s">
        <v>1</v>
      </c>
      <c r="D2310" s="42" t="s">
        <v>5965</v>
      </c>
      <c r="E2310" s="43">
        <v>0.01</v>
      </c>
      <c r="F2310" s="44">
        <v>6566.21</v>
      </c>
      <c r="G2310" s="44">
        <v>429.56</v>
      </c>
      <c r="H2310" s="45" t="s">
        <v>1246</v>
      </c>
      <c r="I2310" s="44">
        <v>6136.65</v>
      </c>
      <c r="J2310" s="44">
        <v>429.56</v>
      </c>
      <c r="K2310" s="42" t="s">
        <v>5966</v>
      </c>
      <c r="L2310" s="125" t="str">
        <f>MID(Tabla62[[#This Row],[Contratista3]], 1,10)</f>
        <v xml:space="preserve">B35736321 </v>
      </c>
      <c r="M2310" s="46" t="s">
        <v>3</v>
      </c>
    </row>
    <row r="2311" spans="1:13" ht="30.75" customHeight="1">
      <c r="A2311" s="3" t="s">
        <v>5981</v>
      </c>
      <c r="B2311" s="40" t="s">
        <v>5967</v>
      </c>
      <c r="C2311" s="41" t="s">
        <v>0</v>
      </c>
      <c r="D2311" s="42" t="s">
        <v>5968</v>
      </c>
      <c r="E2311" s="43">
        <v>0.01</v>
      </c>
      <c r="F2311" s="44">
        <v>5723.54</v>
      </c>
      <c r="G2311" s="44">
        <v>374.44</v>
      </c>
      <c r="H2311" s="45" t="s">
        <v>1188</v>
      </c>
      <c r="I2311" s="44">
        <v>5349.1</v>
      </c>
      <c r="J2311" s="44">
        <v>374.44</v>
      </c>
      <c r="K2311" s="42" t="s">
        <v>5969</v>
      </c>
      <c r="L2311" s="125" t="str">
        <f>MID(Tabla62[[#This Row],[Contratista3]], 1,10)</f>
        <v xml:space="preserve">A80125065 </v>
      </c>
      <c r="M2311" s="46" t="s">
        <v>3</v>
      </c>
    </row>
    <row r="2312" spans="1:13" ht="30.75" customHeight="1">
      <c r="A2312" s="3" t="s">
        <v>5981</v>
      </c>
      <c r="B2312" s="40" t="s">
        <v>5970</v>
      </c>
      <c r="C2312" s="41" t="s">
        <v>0</v>
      </c>
      <c r="D2312" s="42" t="s">
        <v>5971</v>
      </c>
      <c r="E2312" s="43">
        <v>0.03</v>
      </c>
      <c r="F2312" s="44">
        <v>42.8</v>
      </c>
      <c r="G2312" s="44">
        <v>2.8</v>
      </c>
      <c r="H2312" s="45" t="s">
        <v>1482</v>
      </c>
      <c r="I2312" s="44">
        <v>40</v>
      </c>
      <c r="J2312" s="44">
        <v>2.8</v>
      </c>
      <c r="K2312" s="42" t="s">
        <v>5972</v>
      </c>
      <c r="L2312" s="125" t="str">
        <f>MID(Tabla62[[#This Row],[Contratista3]], 1,10)</f>
        <v xml:space="preserve">B35767417 </v>
      </c>
      <c r="M2312" s="46" t="s">
        <v>3</v>
      </c>
    </row>
    <row r="2313" spans="1:13" ht="30.75" customHeight="1">
      <c r="A2313" s="3" t="s">
        <v>5981</v>
      </c>
      <c r="B2313" s="40" t="s">
        <v>5973</v>
      </c>
      <c r="C2313" s="41" t="s">
        <v>1</v>
      </c>
      <c r="D2313" s="42" t="s">
        <v>5974</v>
      </c>
      <c r="E2313" s="43">
        <v>0.01</v>
      </c>
      <c r="F2313" s="44">
        <v>3826.83</v>
      </c>
      <c r="G2313" s="44">
        <v>250.35</v>
      </c>
      <c r="H2313" s="45" t="s">
        <v>328</v>
      </c>
      <c r="I2313" s="44">
        <v>3576.48</v>
      </c>
      <c r="J2313" s="44">
        <v>250.35</v>
      </c>
      <c r="K2313" s="42" t="s">
        <v>5975</v>
      </c>
      <c r="L2313" s="125" t="str">
        <f>MID(Tabla62[[#This Row],[Contratista3]], 1,10)</f>
        <v xml:space="preserve">B76314137 </v>
      </c>
      <c r="M2313" s="46" t="s">
        <v>3</v>
      </c>
    </row>
    <row r="2314" spans="1:13" ht="30.75" customHeight="1">
      <c r="A2314" s="3" t="s">
        <v>5981</v>
      </c>
      <c r="B2314" s="40" t="s">
        <v>227</v>
      </c>
      <c r="C2314" s="41" t="s">
        <v>0</v>
      </c>
      <c r="D2314" s="42" t="s">
        <v>228</v>
      </c>
      <c r="E2314" s="43">
        <v>0.01</v>
      </c>
      <c r="F2314" s="44">
        <v>3009.48</v>
      </c>
      <c r="G2314" s="44">
        <v>196.88</v>
      </c>
      <c r="H2314" s="45" t="s">
        <v>2487</v>
      </c>
      <c r="I2314" s="44">
        <v>2812.6</v>
      </c>
      <c r="J2314" s="44">
        <v>196.88</v>
      </c>
      <c r="K2314" s="42" t="s">
        <v>5951</v>
      </c>
      <c r="L2314" s="125" t="str">
        <f>MID(Tabla62[[#This Row],[Contratista3]], 1,10)</f>
        <v xml:space="preserve">A28472819 </v>
      </c>
      <c r="M2314" s="46" t="s">
        <v>3</v>
      </c>
    </row>
    <row r="2315" spans="1:13" ht="30.75" customHeight="1">
      <c r="A2315" s="3" t="s">
        <v>5981</v>
      </c>
      <c r="B2315" s="40" t="s">
        <v>5976</v>
      </c>
      <c r="C2315" s="41" t="s">
        <v>1</v>
      </c>
      <c r="D2315" s="42" t="s">
        <v>5977</v>
      </c>
      <c r="E2315" s="43">
        <v>0.01</v>
      </c>
      <c r="F2315" s="44">
        <v>164.72</v>
      </c>
      <c r="G2315" s="44">
        <v>5.88</v>
      </c>
      <c r="H2315" s="45" t="s">
        <v>1482</v>
      </c>
      <c r="I2315" s="44">
        <v>158.84</v>
      </c>
      <c r="J2315" s="44">
        <v>5.88</v>
      </c>
      <c r="K2315" s="42" t="s">
        <v>373</v>
      </c>
      <c r="L2315" s="125" t="str">
        <f>MID(Tabla62[[#This Row],[Contratista3]], 1,10)</f>
        <v xml:space="preserve">B35211200 </v>
      </c>
      <c r="M2315" s="46" t="s">
        <v>3</v>
      </c>
    </row>
    <row r="2316" spans="1:13" ht="30.75" customHeight="1">
      <c r="A2316" s="3" t="s">
        <v>5981</v>
      </c>
      <c r="B2316" s="47" t="s">
        <v>5978</v>
      </c>
      <c r="C2316" s="48" t="s">
        <v>0</v>
      </c>
      <c r="D2316" s="49" t="s">
        <v>5979</v>
      </c>
      <c r="E2316" s="50">
        <v>0.5</v>
      </c>
      <c r="F2316" s="51">
        <v>14990</v>
      </c>
      <c r="G2316" s="51">
        <v>1049.3</v>
      </c>
      <c r="H2316" s="52" t="s">
        <v>332</v>
      </c>
      <c r="I2316" s="51">
        <v>14990</v>
      </c>
      <c r="J2316" s="51">
        <v>1049.3</v>
      </c>
      <c r="K2316" s="49" t="s">
        <v>5980</v>
      </c>
      <c r="L2316" s="125" t="str">
        <f>MID(Tabla62[[#This Row],[Contratista3]], 1,10)</f>
        <v xml:space="preserve">A81727810 </v>
      </c>
      <c r="M2316" s="53" t="s">
        <v>3</v>
      </c>
    </row>
    <row r="2317" spans="1:13" ht="30.75" customHeight="1">
      <c r="A2317" s="3" t="s">
        <v>6003</v>
      </c>
      <c r="B2317" s="33" t="s">
        <v>5982</v>
      </c>
      <c r="C2317" s="34" t="s">
        <v>1</v>
      </c>
      <c r="D2317" s="35" t="s">
        <v>5983</v>
      </c>
      <c r="E2317" s="36">
        <v>12</v>
      </c>
      <c r="F2317" s="37">
        <v>9.2200000000000006</v>
      </c>
      <c r="G2317" s="37">
        <v>0.65</v>
      </c>
      <c r="H2317" s="38" t="s">
        <v>1396</v>
      </c>
      <c r="I2317" s="37">
        <v>9.2200000000000006</v>
      </c>
      <c r="J2317" s="37">
        <v>0.65</v>
      </c>
      <c r="K2317" s="35" t="s">
        <v>5984</v>
      </c>
      <c r="L2317" s="125" t="str">
        <f>MID(Tabla62[[#This Row],[Contratista3]], 1,10)</f>
        <v xml:space="preserve">A28208601 </v>
      </c>
      <c r="M2317" s="39" t="s">
        <v>3</v>
      </c>
    </row>
    <row r="2318" spans="1:13" ht="30.75" customHeight="1">
      <c r="A2318" s="3" t="s">
        <v>6003</v>
      </c>
      <c r="B2318" s="40" t="s">
        <v>5985</v>
      </c>
      <c r="C2318" s="41" t="s">
        <v>0</v>
      </c>
      <c r="D2318" s="42" t="s">
        <v>5986</v>
      </c>
      <c r="E2318" s="43">
        <v>12</v>
      </c>
      <c r="F2318" s="44">
        <v>60</v>
      </c>
      <c r="G2318" s="44">
        <v>4.2</v>
      </c>
      <c r="H2318" s="45" t="s">
        <v>1645</v>
      </c>
      <c r="I2318" s="44">
        <v>60</v>
      </c>
      <c r="J2318" s="44">
        <v>4.2</v>
      </c>
      <c r="K2318" s="42" t="s">
        <v>5987</v>
      </c>
      <c r="L2318" s="125" t="str">
        <f>MID(Tabla62[[#This Row],[Contratista3]], 1,10)</f>
        <v xml:space="preserve">B95717823 </v>
      </c>
      <c r="M2318" s="46" t="s">
        <v>3</v>
      </c>
    </row>
    <row r="2319" spans="1:13" ht="30.75" customHeight="1">
      <c r="A2319" s="3" t="s">
        <v>6003</v>
      </c>
      <c r="B2319" s="40" t="s">
        <v>5988</v>
      </c>
      <c r="C2319" s="41" t="s">
        <v>0</v>
      </c>
      <c r="D2319" s="42" t="s">
        <v>5989</v>
      </c>
      <c r="E2319" s="43">
        <v>4.9000000000000004</v>
      </c>
      <c r="F2319" s="44">
        <v>14900</v>
      </c>
      <c r="G2319" s="44">
        <v>1043</v>
      </c>
      <c r="H2319" s="45" t="s">
        <v>436</v>
      </c>
      <c r="I2319" s="44">
        <v>13810</v>
      </c>
      <c r="J2319" s="44">
        <v>966.7</v>
      </c>
      <c r="K2319" s="42" t="s">
        <v>5990</v>
      </c>
      <c r="L2319" s="125" t="str">
        <f>MID(Tabla62[[#This Row],[Contratista3]], 1,10)</f>
        <v xml:space="preserve">B70311634 </v>
      </c>
      <c r="M2319" s="46" t="s">
        <v>3</v>
      </c>
    </row>
    <row r="2320" spans="1:13" ht="30.75" customHeight="1">
      <c r="A2320" s="3" t="s">
        <v>6003</v>
      </c>
      <c r="B2320" s="40" t="s">
        <v>5991</v>
      </c>
      <c r="C2320" s="41" t="s">
        <v>0</v>
      </c>
      <c r="D2320" s="42" t="s">
        <v>5992</v>
      </c>
      <c r="E2320" s="43">
        <v>7</v>
      </c>
      <c r="F2320" s="44">
        <v>14400.61</v>
      </c>
      <c r="G2320" s="44">
        <v>1008.04</v>
      </c>
      <c r="H2320" s="45" t="s">
        <v>2342</v>
      </c>
      <c r="I2320" s="44">
        <v>14304.07</v>
      </c>
      <c r="J2320" s="44">
        <v>1001.28</v>
      </c>
      <c r="K2320" s="42" t="s">
        <v>5993</v>
      </c>
      <c r="L2320" s="125" t="str">
        <f>MID(Tabla62[[#This Row],[Contratista3]], 1,10)</f>
        <v xml:space="preserve">43287766H </v>
      </c>
      <c r="M2320" s="46" t="s">
        <v>3</v>
      </c>
    </row>
    <row r="2321" spans="1:13" ht="30.75" customHeight="1">
      <c r="A2321" s="3" t="s">
        <v>6003</v>
      </c>
      <c r="B2321" s="40" t="s">
        <v>5994</v>
      </c>
      <c r="C2321" s="41" t="s">
        <v>0</v>
      </c>
      <c r="D2321" s="42" t="s">
        <v>5995</v>
      </c>
      <c r="E2321" s="43">
        <v>2</v>
      </c>
      <c r="F2321" s="44">
        <v>14500</v>
      </c>
      <c r="G2321" s="44">
        <v>1015</v>
      </c>
      <c r="H2321" s="45" t="s">
        <v>629</v>
      </c>
      <c r="I2321" s="44">
        <v>12500</v>
      </c>
      <c r="J2321" s="44">
        <v>875</v>
      </c>
      <c r="K2321" s="42" t="s">
        <v>5996</v>
      </c>
      <c r="L2321" s="125" t="str">
        <f>MID(Tabla62[[#This Row],[Contratista3]], 1,10)</f>
        <v xml:space="preserve">B76356880 </v>
      </c>
      <c r="M2321" s="46" t="s">
        <v>3</v>
      </c>
    </row>
    <row r="2322" spans="1:13" ht="30.75" customHeight="1">
      <c r="A2322" s="3" t="s">
        <v>6003</v>
      </c>
      <c r="B2322" s="40" t="s">
        <v>5997</v>
      </c>
      <c r="C2322" s="41" t="s">
        <v>0</v>
      </c>
      <c r="D2322" s="42" t="s">
        <v>5998</v>
      </c>
      <c r="E2322" s="43">
        <v>4.3600000000000003</v>
      </c>
      <c r="F2322" s="44">
        <v>14999</v>
      </c>
      <c r="G2322" s="44">
        <v>1049.93</v>
      </c>
      <c r="H2322" s="45" t="s">
        <v>5999</v>
      </c>
      <c r="I2322" s="44">
        <v>10500</v>
      </c>
      <c r="J2322" s="44">
        <v>735</v>
      </c>
      <c r="K2322" s="42" t="s">
        <v>3316</v>
      </c>
      <c r="L2322" s="125" t="str">
        <f>MID(Tabla62[[#This Row],[Contratista3]], 1,10)</f>
        <v xml:space="preserve">B35833615 </v>
      </c>
      <c r="M2322" s="46" t="s">
        <v>3</v>
      </c>
    </row>
    <row r="2323" spans="1:13" ht="30.75" customHeight="1">
      <c r="A2323" s="3" t="s">
        <v>6003</v>
      </c>
      <c r="B2323" s="47" t="s">
        <v>6000</v>
      </c>
      <c r="C2323" s="48" t="s">
        <v>1</v>
      </c>
      <c r="D2323" s="49" t="s">
        <v>6001</v>
      </c>
      <c r="E2323" s="50">
        <v>2</v>
      </c>
      <c r="F2323" s="51">
        <v>14100</v>
      </c>
      <c r="G2323" s="51">
        <v>987</v>
      </c>
      <c r="H2323" s="52" t="s">
        <v>1817</v>
      </c>
      <c r="I2323" s="51">
        <v>14100</v>
      </c>
      <c r="J2323" s="51">
        <v>987</v>
      </c>
      <c r="K2323" s="49" t="s">
        <v>6002</v>
      </c>
      <c r="L2323" s="125" t="str">
        <f>MID(Tabla62[[#This Row],[Contratista3]], 1,10)</f>
        <v xml:space="preserve">B35464148 </v>
      </c>
      <c r="M2323" s="53" t="s">
        <v>3</v>
      </c>
    </row>
    <row r="2324" spans="1:13" ht="30.75" customHeight="1">
      <c r="A2324" s="3" t="s">
        <v>226</v>
      </c>
      <c r="B2324" s="33" t="s">
        <v>6004</v>
      </c>
      <c r="C2324" s="34" t="s">
        <v>0</v>
      </c>
      <c r="D2324" s="35" t="s">
        <v>6005</v>
      </c>
      <c r="E2324" s="36">
        <v>0.5</v>
      </c>
      <c r="F2324" s="37">
        <v>385</v>
      </c>
      <c r="G2324" s="37">
        <v>0</v>
      </c>
      <c r="H2324" s="38" t="s">
        <v>1482</v>
      </c>
      <c r="I2324" s="37">
        <v>385</v>
      </c>
      <c r="J2324" s="37">
        <v>0</v>
      </c>
      <c r="K2324" s="35" t="s">
        <v>6006</v>
      </c>
      <c r="L2324" s="125" t="str">
        <f>MID(Tabla62[[#This Row],[Contratista3]], 1,10)</f>
        <v xml:space="preserve">B76762202 </v>
      </c>
      <c r="M2324" s="39" t="s">
        <v>3</v>
      </c>
    </row>
    <row r="2325" spans="1:13" ht="30.75" customHeight="1">
      <c r="A2325" s="3" t="s">
        <v>226</v>
      </c>
      <c r="B2325" s="40" t="s">
        <v>6007</v>
      </c>
      <c r="C2325" s="41" t="s">
        <v>0</v>
      </c>
      <c r="D2325" s="42" t="s">
        <v>6008</v>
      </c>
      <c r="E2325" s="43">
        <v>0.5</v>
      </c>
      <c r="F2325" s="44">
        <v>170.75</v>
      </c>
      <c r="G2325" s="44">
        <v>0</v>
      </c>
      <c r="H2325" s="45" t="s">
        <v>310</v>
      </c>
      <c r="I2325" s="44">
        <v>170.75</v>
      </c>
      <c r="J2325" s="44">
        <v>0</v>
      </c>
      <c r="K2325" s="42" t="s">
        <v>6009</v>
      </c>
      <c r="L2325" s="125" t="str">
        <f>MID(Tabla62[[#This Row],[Contratista3]], 1,10)</f>
        <v xml:space="preserve">42872413E </v>
      </c>
      <c r="M2325" s="46" t="s">
        <v>3</v>
      </c>
    </row>
    <row r="2326" spans="1:13" ht="30.75" customHeight="1">
      <c r="A2326" s="3" t="s">
        <v>226</v>
      </c>
      <c r="B2326" s="40" t="s">
        <v>6010</v>
      </c>
      <c r="C2326" s="41" t="s">
        <v>1</v>
      </c>
      <c r="D2326" s="42" t="s">
        <v>6011</v>
      </c>
      <c r="E2326" s="43">
        <v>0.5</v>
      </c>
      <c r="F2326" s="44">
        <v>4200</v>
      </c>
      <c r="G2326" s="44">
        <v>294</v>
      </c>
      <c r="H2326" s="45" t="s">
        <v>2504</v>
      </c>
      <c r="I2326" s="44">
        <v>4494</v>
      </c>
      <c r="J2326" s="44">
        <v>0</v>
      </c>
      <c r="K2326" s="42" t="s">
        <v>6012</v>
      </c>
      <c r="L2326" s="125" t="str">
        <f>MID(Tabla62[[#This Row],[Contratista3]], 1,10)</f>
        <v xml:space="preserve">B35337450 </v>
      </c>
      <c r="M2326" s="46" t="s">
        <v>3</v>
      </c>
    </row>
    <row r="2327" spans="1:13" ht="30.75" customHeight="1">
      <c r="A2327" s="3" t="s">
        <v>226</v>
      </c>
      <c r="B2327" s="47" t="s">
        <v>6013</v>
      </c>
      <c r="C2327" s="48" t="s">
        <v>0</v>
      </c>
      <c r="D2327" s="49" t="s">
        <v>6014</v>
      </c>
      <c r="E2327" s="50">
        <v>0.5</v>
      </c>
      <c r="F2327" s="51">
        <v>590.35</v>
      </c>
      <c r="G2327" s="51">
        <v>0</v>
      </c>
      <c r="H2327" s="52" t="s">
        <v>1924</v>
      </c>
      <c r="I2327" s="51">
        <v>590.35</v>
      </c>
      <c r="J2327" s="51">
        <v>0</v>
      </c>
      <c r="K2327" s="49" t="s">
        <v>6009</v>
      </c>
      <c r="L2327" s="125" t="str">
        <f>MID(Tabla62[[#This Row],[Contratista3]], 1,10)</f>
        <v xml:space="preserve">42872413E </v>
      </c>
      <c r="M2327" s="53" t="s">
        <v>3</v>
      </c>
    </row>
    <row r="2328" spans="1:13" ht="30.75" customHeight="1">
      <c r="A2328" s="3" t="s">
        <v>6030</v>
      </c>
      <c r="B2328" s="33" t="s">
        <v>6015</v>
      </c>
      <c r="C2328" s="34" t="s">
        <v>1</v>
      </c>
      <c r="D2328" s="35" t="s">
        <v>15</v>
      </c>
      <c r="E2328" s="36">
        <v>12</v>
      </c>
      <c r="F2328" s="37">
        <v>107.65</v>
      </c>
      <c r="G2328" s="37">
        <v>7.54</v>
      </c>
      <c r="H2328" s="38" t="s">
        <v>3490</v>
      </c>
      <c r="I2328" s="37">
        <v>107.65</v>
      </c>
      <c r="J2328" s="37">
        <v>7.54</v>
      </c>
      <c r="K2328" s="35" t="s">
        <v>443</v>
      </c>
      <c r="L2328" s="125" t="str">
        <f>MID(Tabla62[[#This Row],[Contratista3]], 1,10)</f>
        <v xml:space="preserve">B35419977 </v>
      </c>
      <c r="M2328" s="39" t="s">
        <v>3</v>
      </c>
    </row>
    <row r="2329" spans="1:13" ht="30.75" customHeight="1">
      <c r="A2329" s="3" t="s">
        <v>6030</v>
      </c>
      <c r="B2329" s="40" t="s">
        <v>6016</v>
      </c>
      <c r="C2329" s="41" t="s">
        <v>1</v>
      </c>
      <c r="D2329" s="42" t="s">
        <v>15</v>
      </c>
      <c r="E2329" s="43">
        <v>12</v>
      </c>
      <c r="F2329" s="44">
        <v>129.12</v>
      </c>
      <c r="G2329" s="44">
        <v>8.4600000000000009</v>
      </c>
      <c r="H2329" s="45" t="s">
        <v>3490</v>
      </c>
      <c r="I2329" s="44">
        <v>129.12</v>
      </c>
      <c r="J2329" s="44">
        <v>8.4600000000000009</v>
      </c>
      <c r="K2329" s="42" t="s">
        <v>201</v>
      </c>
      <c r="L2329" s="125" t="str">
        <f>MID(Tabla62[[#This Row],[Contratista3]], 1,10)</f>
        <v xml:space="preserve">B35712678 </v>
      </c>
      <c r="M2329" s="46" t="s">
        <v>3</v>
      </c>
    </row>
    <row r="2330" spans="1:13" ht="30.75" customHeight="1">
      <c r="A2330" s="3" t="s">
        <v>6030</v>
      </c>
      <c r="B2330" s="40" t="s">
        <v>6017</v>
      </c>
      <c r="C2330" s="41" t="s">
        <v>1</v>
      </c>
      <c r="D2330" s="42" t="s">
        <v>6018</v>
      </c>
      <c r="E2330" s="43">
        <v>0.01</v>
      </c>
      <c r="F2330" s="44">
        <v>598.29999999999995</v>
      </c>
      <c r="G2330" s="44">
        <v>0</v>
      </c>
      <c r="H2330" s="45" t="s">
        <v>607</v>
      </c>
      <c r="I2330" s="44">
        <v>598.29999999999995</v>
      </c>
      <c r="J2330" s="44">
        <v>0</v>
      </c>
      <c r="K2330" s="42" t="s">
        <v>5914</v>
      </c>
      <c r="L2330" s="125" t="str">
        <f>MID(Tabla62[[#This Row],[Contratista3]], 1,10)</f>
        <v xml:space="preserve">B35992379 </v>
      </c>
      <c r="M2330" s="46" t="s">
        <v>3</v>
      </c>
    </row>
    <row r="2331" spans="1:13" ht="30.75" customHeight="1">
      <c r="A2331" s="3" t="s">
        <v>6030</v>
      </c>
      <c r="B2331" s="40" t="s">
        <v>6019</v>
      </c>
      <c r="C2331" s="41" t="s">
        <v>1</v>
      </c>
      <c r="D2331" s="42" t="s">
        <v>6020</v>
      </c>
      <c r="E2331" s="43">
        <v>0.3</v>
      </c>
      <c r="F2331" s="44">
        <v>75.44</v>
      </c>
      <c r="G2331" s="44">
        <v>4.9400000000000004</v>
      </c>
      <c r="H2331" s="45" t="s">
        <v>271</v>
      </c>
      <c r="I2331" s="44">
        <v>70.5</v>
      </c>
      <c r="J2331" s="44">
        <v>4.9400000000000004</v>
      </c>
      <c r="K2331" s="42" t="s">
        <v>336</v>
      </c>
      <c r="L2331" s="125" t="str">
        <f>MID(Tabla62[[#This Row],[Contratista3]], 1,10)</f>
        <v xml:space="preserve">B76070226 </v>
      </c>
      <c r="M2331" s="46" t="s">
        <v>3</v>
      </c>
    </row>
    <row r="2332" spans="1:13" ht="30.75" customHeight="1">
      <c r="A2332" s="3" t="s">
        <v>6030</v>
      </c>
      <c r="B2332" s="40" t="s">
        <v>6021</v>
      </c>
      <c r="C2332" s="41" t="s">
        <v>1</v>
      </c>
      <c r="D2332" s="42" t="s">
        <v>6022</v>
      </c>
      <c r="E2332" s="43">
        <v>1.6</v>
      </c>
      <c r="F2332" s="44">
        <v>98.88</v>
      </c>
      <c r="G2332" s="44">
        <v>2.88</v>
      </c>
      <c r="H2332" s="45" t="s">
        <v>263</v>
      </c>
      <c r="I2332" s="44">
        <v>96</v>
      </c>
      <c r="J2332" s="44">
        <v>2.88</v>
      </c>
      <c r="K2332" s="42" t="s">
        <v>5914</v>
      </c>
      <c r="L2332" s="125" t="str">
        <f>MID(Tabla62[[#This Row],[Contratista3]], 1,10)</f>
        <v xml:space="preserve">B35992379 </v>
      </c>
      <c r="M2332" s="46" t="s">
        <v>3</v>
      </c>
    </row>
    <row r="2333" spans="1:13" ht="30.75" customHeight="1">
      <c r="A2333" s="3" t="s">
        <v>6030</v>
      </c>
      <c r="B2333" s="40" t="s">
        <v>6023</v>
      </c>
      <c r="C2333" s="41" t="s">
        <v>1</v>
      </c>
      <c r="D2333" s="42" t="s">
        <v>6024</v>
      </c>
      <c r="E2333" s="43">
        <v>0.76</v>
      </c>
      <c r="F2333" s="44">
        <v>65.27</v>
      </c>
      <c r="G2333" s="44">
        <v>4.2699999999999996</v>
      </c>
      <c r="H2333" s="45" t="s">
        <v>271</v>
      </c>
      <c r="I2333" s="44">
        <v>61</v>
      </c>
      <c r="J2333" s="44">
        <v>4.2699999999999996</v>
      </c>
      <c r="K2333" s="42" t="s">
        <v>6025</v>
      </c>
      <c r="L2333" s="125" t="str">
        <f>MID(Tabla62[[#This Row],[Contratista3]], 1,10)</f>
        <v xml:space="preserve">B35080886 </v>
      </c>
      <c r="M2333" s="46" t="s">
        <v>3</v>
      </c>
    </row>
    <row r="2334" spans="1:13" ht="30.75" customHeight="1">
      <c r="A2334" s="3" t="s">
        <v>6030</v>
      </c>
      <c r="B2334" s="40" t="s">
        <v>6026</v>
      </c>
      <c r="C2334" s="41" t="s">
        <v>1</v>
      </c>
      <c r="D2334" s="42" t="s">
        <v>6027</v>
      </c>
      <c r="E2334" s="43">
        <v>0.2</v>
      </c>
      <c r="F2334" s="44">
        <v>48.15</v>
      </c>
      <c r="G2334" s="44">
        <v>3.15</v>
      </c>
      <c r="H2334" s="45" t="s">
        <v>2124</v>
      </c>
      <c r="I2334" s="44">
        <v>45</v>
      </c>
      <c r="J2334" s="44">
        <v>3.15</v>
      </c>
      <c r="K2334" s="42" t="s">
        <v>6025</v>
      </c>
      <c r="L2334" s="125" t="str">
        <f>MID(Tabla62[[#This Row],[Contratista3]], 1,10)</f>
        <v xml:space="preserve">B35080886 </v>
      </c>
      <c r="M2334" s="46" t="s">
        <v>3</v>
      </c>
    </row>
    <row r="2335" spans="1:13" ht="30.75" customHeight="1">
      <c r="A2335" s="3" t="s">
        <v>6030</v>
      </c>
      <c r="B2335" s="47" t="s">
        <v>6028</v>
      </c>
      <c r="C2335" s="48" t="s">
        <v>1</v>
      </c>
      <c r="D2335" s="49" t="s">
        <v>14</v>
      </c>
      <c r="E2335" s="50">
        <v>0.5</v>
      </c>
      <c r="F2335" s="51">
        <v>141.54</v>
      </c>
      <c r="G2335" s="51">
        <v>0</v>
      </c>
      <c r="H2335" s="52" t="s">
        <v>1162</v>
      </c>
      <c r="I2335" s="51">
        <v>141.54</v>
      </c>
      <c r="J2335" s="51">
        <v>0</v>
      </c>
      <c r="K2335" s="49" t="s">
        <v>6029</v>
      </c>
      <c r="L2335" s="125" t="str">
        <f>MID(Tabla62[[#This Row],[Contratista3]], 1,10)</f>
        <v xml:space="preserve">B35325414 </v>
      </c>
      <c r="M2335" s="53" t="s">
        <v>3</v>
      </c>
    </row>
    <row r="2336" spans="1:13" ht="30.75" customHeight="1">
      <c r="A2336" s="3" t="s">
        <v>229</v>
      </c>
      <c r="B2336" s="33" t="s">
        <v>6031</v>
      </c>
      <c r="C2336" s="34" t="s">
        <v>0</v>
      </c>
      <c r="D2336" s="35" t="s">
        <v>6067</v>
      </c>
      <c r="E2336" s="36">
        <v>0.01</v>
      </c>
      <c r="F2336" s="37">
        <v>12840</v>
      </c>
      <c r="G2336" s="37">
        <v>840</v>
      </c>
      <c r="H2336" s="38" t="s">
        <v>504</v>
      </c>
      <c r="I2336" s="37">
        <v>11100</v>
      </c>
      <c r="J2336" s="37">
        <v>777</v>
      </c>
      <c r="K2336" s="35" t="s">
        <v>6032</v>
      </c>
      <c r="L2336" s="125" t="str">
        <f>MID(Tabla62[[#This Row],[Contratista3]], 1,10)</f>
        <v xml:space="preserve">B35337450 </v>
      </c>
      <c r="M2336" s="39" t="s">
        <v>3</v>
      </c>
    </row>
    <row r="2337" spans="1:13" ht="30.75" customHeight="1">
      <c r="A2337" s="3" t="s">
        <v>229</v>
      </c>
      <c r="B2337" s="40" t="s">
        <v>6033</v>
      </c>
      <c r="C2337" s="41" t="s">
        <v>1</v>
      </c>
      <c r="D2337" s="42" t="s">
        <v>6034</v>
      </c>
      <c r="E2337" s="43">
        <v>12</v>
      </c>
      <c r="F2337" s="44">
        <v>1556.08</v>
      </c>
      <c r="G2337" s="44">
        <v>108.93</v>
      </c>
      <c r="H2337" s="45" t="s">
        <v>255</v>
      </c>
      <c r="I2337" s="44">
        <v>1556.08</v>
      </c>
      <c r="J2337" s="44">
        <v>108.93</v>
      </c>
      <c r="K2337" s="42" t="s">
        <v>202</v>
      </c>
      <c r="L2337" s="125" t="str">
        <f>MID(Tabla62[[#This Row],[Contratista3]], 1,10)</f>
        <v xml:space="preserve">B35227248 </v>
      </c>
      <c r="M2337" s="46" t="s">
        <v>3</v>
      </c>
    </row>
    <row r="2338" spans="1:13" ht="30.75" customHeight="1">
      <c r="A2338" s="3" t="s">
        <v>229</v>
      </c>
      <c r="B2338" s="40" t="s">
        <v>6035</v>
      </c>
      <c r="C2338" s="41" t="s">
        <v>1</v>
      </c>
      <c r="D2338" s="42" t="s">
        <v>6034</v>
      </c>
      <c r="E2338" s="43">
        <v>12</v>
      </c>
      <c r="F2338" s="44">
        <v>2638.84</v>
      </c>
      <c r="G2338" s="44">
        <v>184.72</v>
      </c>
      <c r="H2338" s="45" t="s">
        <v>255</v>
      </c>
      <c r="I2338" s="44">
        <v>2638.84</v>
      </c>
      <c r="J2338" s="44">
        <v>184.72</v>
      </c>
      <c r="K2338" s="42" t="s">
        <v>42</v>
      </c>
      <c r="L2338" s="125" t="str">
        <f>MID(Tabla62[[#This Row],[Contratista3]], 1,10)</f>
        <v xml:space="preserve">B35419977 </v>
      </c>
      <c r="M2338" s="46" t="s">
        <v>3</v>
      </c>
    </row>
    <row r="2339" spans="1:13" ht="30.75" customHeight="1">
      <c r="A2339" s="3" t="s">
        <v>229</v>
      </c>
      <c r="B2339" s="40" t="s">
        <v>6036</v>
      </c>
      <c r="C2339" s="41" t="s">
        <v>0</v>
      </c>
      <c r="D2339" s="42" t="s">
        <v>6037</v>
      </c>
      <c r="E2339" s="43">
        <v>0.01</v>
      </c>
      <c r="F2339" s="44">
        <v>1165</v>
      </c>
      <c r="G2339" s="44">
        <v>0</v>
      </c>
      <c r="H2339" s="45" t="s">
        <v>255</v>
      </c>
      <c r="I2339" s="44">
        <v>1165</v>
      </c>
      <c r="J2339" s="44">
        <v>0</v>
      </c>
      <c r="K2339" s="42" t="s">
        <v>86</v>
      </c>
      <c r="L2339" s="125" t="str">
        <f>MID(Tabla62[[#This Row],[Contratista3]], 1,10)</f>
        <v xml:space="preserve">B35404896 </v>
      </c>
      <c r="M2339" s="46" t="s">
        <v>3</v>
      </c>
    </row>
    <row r="2340" spans="1:13" ht="30.75" customHeight="1">
      <c r="A2340" s="3" t="s">
        <v>229</v>
      </c>
      <c r="B2340" s="40" t="s">
        <v>6038</v>
      </c>
      <c r="C2340" s="41" t="s">
        <v>0</v>
      </c>
      <c r="D2340" s="42" t="s">
        <v>6039</v>
      </c>
      <c r="E2340" s="43">
        <v>0.01</v>
      </c>
      <c r="F2340" s="44">
        <v>102.6</v>
      </c>
      <c r="G2340" s="44">
        <v>0</v>
      </c>
      <c r="H2340" s="45" t="s">
        <v>255</v>
      </c>
      <c r="I2340" s="44">
        <v>102.6</v>
      </c>
      <c r="J2340" s="44">
        <v>0</v>
      </c>
      <c r="K2340" s="42" t="s">
        <v>86</v>
      </c>
      <c r="L2340" s="125" t="str">
        <f>MID(Tabla62[[#This Row],[Contratista3]], 1,10)</f>
        <v xml:space="preserve">B35404896 </v>
      </c>
      <c r="M2340" s="46" t="s">
        <v>3</v>
      </c>
    </row>
    <row r="2341" spans="1:13" ht="30.75" customHeight="1">
      <c r="A2341" s="3" t="s">
        <v>229</v>
      </c>
      <c r="B2341" s="40" t="s">
        <v>6040</v>
      </c>
      <c r="C2341" s="41" t="s">
        <v>0</v>
      </c>
      <c r="D2341" s="42" t="s">
        <v>6041</v>
      </c>
      <c r="E2341" s="43">
        <v>0.01</v>
      </c>
      <c r="F2341" s="44">
        <v>137.13</v>
      </c>
      <c r="G2341" s="44">
        <v>0</v>
      </c>
      <c r="H2341" s="45" t="s">
        <v>1396</v>
      </c>
      <c r="I2341" s="44">
        <v>137.13</v>
      </c>
      <c r="J2341" s="44">
        <v>0</v>
      </c>
      <c r="K2341" s="42" t="s">
        <v>117</v>
      </c>
      <c r="L2341" s="125" t="str">
        <f>MID(Tabla62[[#This Row],[Contratista3]], 1,10)</f>
        <v xml:space="preserve">B35325414 </v>
      </c>
      <c r="M2341" s="46" t="s">
        <v>3</v>
      </c>
    </row>
    <row r="2342" spans="1:13" ht="30.75" customHeight="1">
      <c r="A2342" s="3" t="s">
        <v>229</v>
      </c>
      <c r="B2342" s="40" t="s">
        <v>6042</v>
      </c>
      <c r="C2342" s="41" t="s">
        <v>0</v>
      </c>
      <c r="D2342" s="42" t="s">
        <v>6043</v>
      </c>
      <c r="E2342" s="43">
        <v>0.01</v>
      </c>
      <c r="F2342" s="44">
        <v>115.5</v>
      </c>
      <c r="G2342" s="44">
        <v>0</v>
      </c>
      <c r="H2342" s="45" t="s">
        <v>554</v>
      </c>
      <c r="I2342" s="44">
        <v>115.5</v>
      </c>
      <c r="J2342" s="44">
        <v>0</v>
      </c>
      <c r="K2342" s="42" t="s">
        <v>6044</v>
      </c>
      <c r="L2342" s="125" t="str">
        <f>MID(Tabla62[[#This Row],[Contratista3]], 1,10)</f>
        <v xml:space="preserve">42621328M </v>
      </c>
      <c r="M2342" s="46" t="s">
        <v>3</v>
      </c>
    </row>
    <row r="2343" spans="1:13" ht="30.75" customHeight="1">
      <c r="A2343" s="3" t="s">
        <v>229</v>
      </c>
      <c r="B2343" s="40" t="s">
        <v>6045</v>
      </c>
      <c r="C2343" s="41" t="s">
        <v>0</v>
      </c>
      <c r="D2343" s="42" t="s">
        <v>6043</v>
      </c>
      <c r="E2343" s="43">
        <v>0.01</v>
      </c>
      <c r="F2343" s="44">
        <v>503.6</v>
      </c>
      <c r="G2343" s="44">
        <v>0</v>
      </c>
      <c r="H2343" s="45" t="s">
        <v>554</v>
      </c>
      <c r="I2343" s="44">
        <v>503.6</v>
      </c>
      <c r="J2343" s="44">
        <v>0</v>
      </c>
      <c r="K2343" s="42" t="s">
        <v>6044</v>
      </c>
      <c r="L2343" s="125" t="str">
        <f>MID(Tabla62[[#This Row],[Contratista3]], 1,10)</f>
        <v xml:space="preserve">42621328M </v>
      </c>
      <c r="M2343" s="46" t="s">
        <v>3</v>
      </c>
    </row>
    <row r="2344" spans="1:13" ht="30.75" customHeight="1">
      <c r="A2344" s="3" t="s">
        <v>229</v>
      </c>
      <c r="B2344" s="40" t="s">
        <v>6046</v>
      </c>
      <c r="C2344" s="41" t="s">
        <v>0</v>
      </c>
      <c r="D2344" s="42" t="s">
        <v>6043</v>
      </c>
      <c r="E2344" s="43">
        <v>0.01</v>
      </c>
      <c r="F2344" s="44">
        <v>249</v>
      </c>
      <c r="G2344" s="44">
        <v>0</v>
      </c>
      <c r="H2344" s="45" t="s">
        <v>2332</v>
      </c>
      <c r="I2344" s="44">
        <v>249</v>
      </c>
      <c r="J2344" s="44">
        <v>0</v>
      </c>
      <c r="K2344" s="42" t="s">
        <v>6044</v>
      </c>
      <c r="L2344" s="125" t="str">
        <f>MID(Tabla62[[#This Row],[Contratista3]], 1,10)</f>
        <v xml:space="preserve">42621328M </v>
      </c>
      <c r="M2344" s="46" t="s">
        <v>3</v>
      </c>
    </row>
    <row r="2345" spans="1:13" ht="30.75" customHeight="1">
      <c r="A2345" s="3" t="s">
        <v>229</v>
      </c>
      <c r="B2345" s="40" t="s">
        <v>6047</v>
      </c>
      <c r="C2345" s="41" t="s">
        <v>0</v>
      </c>
      <c r="D2345" s="42" t="s">
        <v>6043</v>
      </c>
      <c r="E2345" s="43">
        <v>0.01</v>
      </c>
      <c r="F2345" s="44">
        <v>509.7</v>
      </c>
      <c r="G2345" s="44">
        <v>0</v>
      </c>
      <c r="H2345" s="45" t="s">
        <v>372</v>
      </c>
      <c r="I2345" s="44">
        <v>509.7</v>
      </c>
      <c r="J2345" s="44">
        <v>0</v>
      </c>
      <c r="K2345" s="42" t="s">
        <v>6044</v>
      </c>
      <c r="L2345" s="125" t="str">
        <f>MID(Tabla62[[#This Row],[Contratista3]], 1,10)</f>
        <v xml:space="preserve">42621328M </v>
      </c>
      <c r="M2345" s="46" t="s">
        <v>3</v>
      </c>
    </row>
    <row r="2346" spans="1:13" ht="30.75" customHeight="1">
      <c r="A2346" s="3" t="s">
        <v>229</v>
      </c>
      <c r="B2346" s="40" t="s">
        <v>6048</v>
      </c>
      <c r="C2346" s="41" t="s">
        <v>0</v>
      </c>
      <c r="D2346" s="42" t="s">
        <v>6043</v>
      </c>
      <c r="E2346" s="43">
        <v>0.01</v>
      </c>
      <c r="F2346" s="44">
        <v>426.8</v>
      </c>
      <c r="G2346" s="44">
        <v>0</v>
      </c>
      <c r="H2346" s="45" t="s">
        <v>1035</v>
      </c>
      <c r="I2346" s="44">
        <v>426.8</v>
      </c>
      <c r="J2346" s="44">
        <v>0</v>
      </c>
      <c r="K2346" s="42" t="s">
        <v>6044</v>
      </c>
      <c r="L2346" s="125" t="str">
        <f>MID(Tabla62[[#This Row],[Contratista3]], 1,10)</f>
        <v xml:space="preserve">42621328M </v>
      </c>
      <c r="M2346" s="46" t="s">
        <v>3</v>
      </c>
    </row>
    <row r="2347" spans="1:13" ht="30.75" customHeight="1">
      <c r="A2347" s="3" t="s">
        <v>229</v>
      </c>
      <c r="B2347" s="40" t="s">
        <v>6049</v>
      </c>
      <c r="C2347" s="41" t="s">
        <v>0</v>
      </c>
      <c r="D2347" s="42" t="s">
        <v>6043</v>
      </c>
      <c r="E2347" s="43">
        <v>0.01</v>
      </c>
      <c r="F2347" s="44">
        <v>648.70000000000005</v>
      </c>
      <c r="G2347" s="44">
        <v>0</v>
      </c>
      <c r="H2347" s="45" t="s">
        <v>1188</v>
      </c>
      <c r="I2347" s="44">
        <v>648.70000000000005</v>
      </c>
      <c r="J2347" s="44">
        <v>0</v>
      </c>
      <c r="K2347" s="42" t="s">
        <v>6044</v>
      </c>
      <c r="L2347" s="125" t="str">
        <f>MID(Tabla62[[#This Row],[Contratista3]], 1,10)</f>
        <v xml:space="preserve">42621328M </v>
      </c>
      <c r="M2347" s="46" t="s">
        <v>3</v>
      </c>
    </row>
    <row r="2348" spans="1:13" ht="30.75" customHeight="1">
      <c r="A2348" s="3" t="s">
        <v>229</v>
      </c>
      <c r="B2348" s="40" t="s">
        <v>6050</v>
      </c>
      <c r="C2348" s="41" t="s">
        <v>0</v>
      </c>
      <c r="D2348" s="42" t="s">
        <v>6043</v>
      </c>
      <c r="E2348" s="43">
        <v>0.01</v>
      </c>
      <c r="F2348" s="44">
        <v>675.35</v>
      </c>
      <c r="G2348" s="44">
        <v>0</v>
      </c>
      <c r="H2348" s="45" t="s">
        <v>1304</v>
      </c>
      <c r="I2348" s="44">
        <v>675.35</v>
      </c>
      <c r="J2348" s="44">
        <v>0</v>
      </c>
      <c r="K2348" s="42" t="s">
        <v>6044</v>
      </c>
      <c r="L2348" s="125" t="str">
        <f>MID(Tabla62[[#This Row],[Contratista3]], 1,10)</f>
        <v xml:space="preserve">42621328M </v>
      </c>
      <c r="M2348" s="46" t="s">
        <v>3</v>
      </c>
    </row>
    <row r="2349" spans="1:13" ht="30.75" customHeight="1">
      <c r="A2349" s="3" t="s">
        <v>229</v>
      </c>
      <c r="B2349" s="40" t="s">
        <v>6051</v>
      </c>
      <c r="C2349" s="41" t="s">
        <v>0</v>
      </c>
      <c r="D2349" s="42" t="s">
        <v>6043</v>
      </c>
      <c r="E2349" s="43">
        <v>0.01</v>
      </c>
      <c r="F2349" s="44">
        <v>417.3</v>
      </c>
      <c r="G2349" s="44">
        <v>0</v>
      </c>
      <c r="H2349" s="45" t="s">
        <v>1396</v>
      </c>
      <c r="I2349" s="44">
        <v>417.3</v>
      </c>
      <c r="J2349" s="44">
        <v>0</v>
      </c>
      <c r="K2349" s="42" t="s">
        <v>6044</v>
      </c>
      <c r="L2349" s="125" t="str">
        <f>MID(Tabla62[[#This Row],[Contratista3]], 1,10)</f>
        <v xml:space="preserve">42621328M </v>
      </c>
      <c r="M2349" s="46" t="s">
        <v>3</v>
      </c>
    </row>
    <row r="2350" spans="1:13" ht="30.75" customHeight="1">
      <c r="A2350" s="3" t="s">
        <v>229</v>
      </c>
      <c r="B2350" s="40" t="s">
        <v>6052</v>
      </c>
      <c r="C2350" s="41" t="s">
        <v>1</v>
      </c>
      <c r="D2350" s="42" t="s">
        <v>6053</v>
      </c>
      <c r="E2350" s="43">
        <v>0.01</v>
      </c>
      <c r="F2350" s="44">
        <v>150</v>
      </c>
      <c r="G2350" s="44">
        <v>10.5</v>
      </c>
      <c r="H2350" s="45" t="s">
        <v>2686</v>
      </c>
      <c r="I2350" s="44">
        <v>150</v>
      </c>
      <c r="J2350" s="44">
        <v>10.5</v>
      </c>
      <c r="K2350" s="42" t="s">
        <v>6054</v>
      </c>
      <c r="L2350" s="125" t="str">
        <f>MID(Tabla62[[#This Row],[Contratista3]], 1,10)</f>
        <v xml:space="preserve">45763513E </v>
      </c>
      <c r="M2350" s="46" t="s">
        <v>3</v>
      </c>
    </row>
    <row r="2351" spans="1:13" ht="30.75" customHeight="1">
      <c r="A2351" s="3" t="s">
        <v>229</v>
      </c>
      <c r="B2351" s="40" t="s">
        <v>6055</v>
      </c>
      <c r="C2351" s="41" t="s">
        <v>1</v>
      </c>
      <c r="D2351" s="42" t="s">
        <v>6056</v>
      </c>
      <c r="E2351" s="43">
        <v>0.01</v>
      </c>
      <c r="F2351" s="44">
        <v>1871.16</v>
      </c>
      <c r="G2351" s="44">
        <v>130.97999999999999</v>
      </c>
      <c r="H2351" s="45" t="s">
        <v>733</v>
      </c>
      <c r="I2351" s="44">
        <v>1871.16</v>
      </c>
      <c r="J2351" s="44">
        <v>130.97999999999999</v>
      </c>
      <c r="K2351" s="42" t="s">
        <v>6057</v>
      </c>
      <c r="L2351" s="125" t="str">
        <f>MID(Tabla62[[#This Row],[Contratista3]], 1,10)</f>
        <v xml:space="preserve">B35876531 </v>
      </c>
      <c r="M2351" s="46" t="s">
        <v>3</v>
      </c>
    </row>
    <row r="2352" spans="1:13" ht="30.75" customHeight="1">
      <c r="A2352" s="3" t="s">
        <v>229</v>
      </c>
      <c r="B2352" s="40" t="s">
        <v>6058</v>
      </c>
      <c r="C2352" s="41" t="s">
        <v>1</v>
      </c>
      <c r="D2352" s="42" t="s">
        <v>6059</v>
      </c>
      <c r="E2352" s="43">
        <v>0.25</v>
      </c>
      <c r="F2352" s="44">
        <v>11100</v>
      </c>
      <c r="G2352" s="44">
        <v>777</v>
      </c>
      <c r="H2352" s="45" t="s">
        <v>1396</v>
      </c>
      <c r="I2352" s="44">
        <v>11100</v>
      </c>
      <c r="J2352" s="44">
        <v>777</v>
      </c>
      <c r="K2352" s="42" t="s">
        <v>6060</v>
      </c>
      <c r="L2352" s="125" t="str">
        <f>MID(Tabla62[[#This Row],[Contratista3]], 1,10)</f>
        <v xml:space="preserve">B35337450 </v>
      </c>
      <c r="M2352" s="46" t="s">
        <v>3</v>
      </c>
    </row>
    <row r="2353" spans="1:13" ht="30.75" customHeight="1">
      <c r="A2353" s="3" t="s">
        <v>229</v>
      </c>
      <c r="B2353" s="40" t="s">
        <v>6061</v>
      </c>
      <c r="C2353" s="41" t="s">
        <v>0</v>
      </c>
      <c r="D2353" s="42" t="s">
        <v>6037</v>
      </c>
      <c r="E2353" s="43">
        <v>0.01</v>
      </c>
      <c r="F2353" s="44">
        <v>575</v>
      </c>
      <c r="G2353" s="44">
        <v>0</v>
      </c>
      <c r="H2353" s="45" t="s">
        <v>844</v>
      </c>
      <c r="I2353" s="44">
        <v>575</v>
      </c>
      <c r="J2353" s="44">
        <v>0</v>
      </c>
      <c r="K2353" s="42" t="s">
        <v>6062</v>
      </c>
      <c r="L2353" s="125" t="str">
        <f>MID(Tabla62[[#This Row],[Contratista3]], 1,10)</f>
        <v xml:space="preserve">B76314483 </v>
      </c>
      <c r="M2353" s="46" t="s">
        <v>3</v>
      </c>
    </row>
    <row r="2354" spans="1:13" ht="30.75" customHeight="1">
      <c r="A2354" s="3" t="s">
        <v>229</v>
      </c>
      <c r="B2354" s="40" t="s">
        <v>6063</v>
      </c>
      <c r="C2354" s="41" t="s">
        <v>0</v>
      </c>
      <c r="D2354" s="42" t="s">
        <v>6064</v>
      </c>
      <c r="E2354" s="43">
        <v>0.01</v>
      </c>
      <c r="F2354" s="44">
        <v>870</v>
      </c>
      <c r="G2354" s="44">
        <v>60.9</v>
      </c>
      <c r="H2354" s="45" t="s">
        <v>1304</v>
      </c>
      <c r="I2354" s="44">
        <v>870</v>
      </c>
      <c r="J2354" s="44">
        <v>60.9</v>
      </c>
      <c r="K2354" s="42" t="s">
        <v>6065</v>
      </c>
      <c r="L2354" s="125" t="str">
        <f>MID(Tabla62[[#This Row],[Contratista3]], 1,10)</f>
        <v xml:space="preserve">B35825678 </v>
      </c>
      <c r="M2354" s="46" t="s">
        <v>3</v>
      </c>
    </row>
    <row r="2355" spans="1:13" ht="30.75" customHeight="1">
      <c r="A2355" s="3" t="s">
        <v>229</v>
      </c>
      <c r="B2355" s="47" t="s">
        <v>6066</v>
      </c>
      <c r="C2355" s="48" t="s">
        <v>1</v>
      </c>
      <c r="D2355" s="49" t="s">
        <v>6056</v>
      </c>
      <c r="E2355" s="50">
        <v>0.01</v>
      </c>
      <c r="F2355" s="51">
        <v>1871.16</v>
      </c>
      <c r="G2355" s="51">
        <v>130.97999999999999</v>
      </c>
      <c r="H2355" s="52" t="s">
        <v>364</v>
      </c>
      <c r="I2355" s="51">
        <v>1871.16</v>
      </c>
      <c r="J2355" s="51">
        <v>130.97999999999999</v>
      </c>
      <c r="K2355" s="49" t="s">
        <v>6057</v>
      </c>
      <c r="L2355" s="125" t="str">
        <f>MID(Tabla62[[#This Row],[Contratista3]], 1,10)</f>
        <v xml:space="preserve">B35876531 </v>
      </c>
      <c r="M2355" s="53" t="s">
        <v>3</v>
      </c>
    </row>
    <row r="2356" spans="1:13" ht="30.75" customHeight="1">
      <c r="A2356" s="3" t="s">
        <v>6084</v>
      </c>
      <c r="B2356" s="33" t="s">
        <v>6068</v>
      </c>
      <c r="C2356" s="34" t="s">
        <v>0</v>
      </c>
      <c r="D2356" s="35" t="s">
        <v>230</v>
      </c>
      <c r="E2356" s="36">
        <v>0.01</v>
      </c>
      <c r="F2356" s="37">
        <v>30.24</v>
      </c>
      <c r="G2356" s="37">
        <v>0</v>
      </c>
      <c r="H2356" s="38" t="s">
        <v>271</v>
      </c>
      <c r="I2356" s="37">
        <v>30.24</v>
      </c>
      <c r="J2356" s="37">
        <v>0</v>
      </c>
      <c r="K2356" s="35" t="s">
        <v>36</v>
      </c>
      <c r="L2356" s="125" t="str">
        <f>MID(Tabla62[[#This Row],[Contratista3]], 1,10)</f>
        <v xml:space="preserve">A35013952 </v>
      </c>
      <c r="M2356" s="39" t="s">
        <v>3</v>
      </c>
    </row>
    <row r="2357" spans="1:13" ht="30.75" customHeight="1">
      <c r="A2357" s="3" t="s">
        <v>6084</v>
      </c>
      <c r="B2357" s="40" t="s">
        <v>6069</v>
      </c>
      <c r="C2357" s="41" t="s">
        <v>0</v>
      </c>
      <c r="D2357" s="42" t="s">
        <v>230</v>
      </c>
      <c r="E2357" s="43">
        <v>0.01</v>
      </c>
      <c r="F2357" s="44">
        <v>20.16</v>
      </c>
      <c r="G2357" s="44">
        <v>0</v>
      </c>
      <c r="H2357" s="45" t="s">
        <v>466</v>
      </c>
      <c r="I2357" s="44">
        <v>20.16</v>
      </c>
      <c r="J2357" s="44">
        <v>0</v>
      </c>
      <c r="K2357" s="42" t="s">
        <v>36</v>
      </c>
      <c r="L2357" s="125" t="str">
        <f>MID(Tabla62[[#This Row],[Contratista3]], 1,10)</f>
        <v xml:space="preserve">A35013952 </v>
      </c>
      <c r="M2357" s="46" t="s">
        <v>3</v>
      </c>
    </row>
    <row r="2358" spans="1:13" ht="30.75" customHeight="1">
      <c r="A2358" s="3" t="s">
        <v>6084</v>
      </c>
      <c r="B2358" s="40" t="s">
        <v>6070</v>
      </c>
      <c r="C2358" s="41" t="s">
        <v>0</v>
      </c>
      <c r="D2358" s="42" t="s">
        <v>230</v>
      </c>
      <c r="E2358" s="43">
        <v>0.01</v>
      </c>
      <c r="F2358" s="44">
        <v>25.2</v>
      </c>
      <c r="G2358" s="44">
        <v>0</v>
      </c>
      <c r="H2358" s="45" t="s">
        <v>6071</v>
      </c>
      <c r="I2358" s="44">
        <v>25.2</v>
      </c>
      <c r="J2358" s="44">
        <v>0</v>
      </c>
      <c r="K2358" s="42" t="s">
        <v>36</v>
      </c>
      <c r="L2358" s="125" t="str">
        <f>MID(Tabla62[[#This Row],[Contratista3]], 1,10)</f>
        <v xml:space="preserve">A35013952 </v>
      </c>
      <c r="M2358" s="46" t="s">
        <v>3</v>
      </c>
    </row>
    <row r="2359" spans="1:13" ht="30.75" customHeight="1">
      <c r="A2359" s="3" t="s">
        <v>6084</v>
      </c>
      <c r="B2359" s="40" t="s">
        <v>6072</v>
      </c>
      <c r="C2359" s="41" t="s">
        <v>0</v>
      </c>
      <c r="D2359" s="42" t="s">
        <v>230</v>
      </c>
      <c r="E2359" s="43">
        <v>0.01</v>
      </c>
      <c r="F2359" s="44">
        <v>20.16</v>
      </c>
      <c r="G2359" s="44">
        <v>0</v>
      </c>
      <c r="H2359" s="45" t="s">
        <v>832</v>
      </c>
      <c r="I2359" s="44">
        <v>20.16</v>
      </c>
      <c r="J2359" s="44">
        <v>0</v>
      </c>
      <c r="K2359" s="42" t="s">
        <v>36</v>
      </c>
      <c r="L2359" s="125" t="str">
        <f>MID(Tabla62[[#This Row],[Contratista3]], 1,10)</f>
        <v xml:space="preserve">A35013952 </v>
      </c>
      <c r="M2359" s="46" t="s">
        <v>3</v>
      </c>
    </row>
    <row r="2360" spans="1:13" ht="30.75" customHeight="1">
      <c r="A2360" s="3" t="s">
        <v>6084</v>
      </c>
      <c r="B2360" s="40" t="s">
        <v>6073</v>
      </c>
      <c r="C2360" s="41" t="s">
        <v>0</v>
      </c>
      <c r="D2360" s="42" t="s">
        <v>230</v>
      </c>
      <c r="E2360" s="43">
        <v>0.01</v>
      </c>
      <c r="F2360" s="44">
        <v>15.12</v>
      </c>
      <c r="G2360" s="44">
        <v>0</v>
      </c>
      <c r="H2360" s="45" t="s">
        <v>1343</v>
      </c>
      <c r="I2360" s="44">
        <v>15.12</v>
      </c>
      <c r="J2360" s="44">
        <v>0</v>
      </c>
      <c r="K2360" s="42" t="s">
        <v>36</v>
      </c>
      <c r="L2360" s="125" t="str">
        <f>MID(Tabla62[[#This Row],[Contratista3]], 1,10)</f>
        <v xml:space="preserve">A35013952 </v>
      </c>
      <c r="M2360" s="46" t="s">
        <v>3</v>
      </c>
    </row>
    <row r="2361" spans="1:13" ht="30.75" customHeight="1">
      <c r="A2361" s="3" t="s">
        <v>6084</v>
      </c>
      <c r="B2361" s="40" t="s">
        <v>6074</v>
      </c>
      <c r="C2361" s="41" t="s">
        <v>0</v>
      </c>
      <c r="D2361" s="42" t="s">
        <v>6075</v>
      </c>
      <c r="E2361" s="43">
        <v>0.01</v>
      </c>
      <c r="F2361" s="44">
        <v>45</v>
      </c>
      <c r="G2361" s="44">
        <v>0</v>
      </c>
      <c r="H2361" s="45" t="s">
        <v>2319</v>
      </c>
      <c r="I2361" s="44">
        <v>45</v>
      </c>
      <c r="J2361" s="44">
        <v>0</v>
      </c>
      <c r="K2361" s="42" t="s">
        <v>6076</v>
      </c>
      <c r="L2361" s="125" t="str">
        <f>MID(Tabla62[[#This Row],[Contratista3]], 1,10)</f>
        <v xml:space="preserve">B35011675 </v>
      </c>
      <c r="M2361" s="46" t="s">
        <v>3</v>
      </c>
    </row>
    <row r="2362" spans="1:13" ht="30.75" customHeight="1">
      <c r="A2362" s="3" t="s">
        <v>6084</v>
      </c>
      <c r="B2362" s="40" t="s">
        <v>6077</v>
      </c>
      <c r="C2362" s="41" t="s">
        <v>0</v>
      </c>
      <c r="D2362" s="42" t="s">
        <v>6078</v>
      </c>
      <c r="E2362" s="43">
        <v>0.01</v>
      </c>
      <c r="F2362" s="44">
        <v>280.68</v>
      </c>
      <c r="G2362" s="44">
        <v>0</v>
      </c>
      <c r="H2362" s="45" t="s">
        <v>2319</v>
      </c>
      <c r="I2362" s="44">
        <v>280.68</v>
      </c>
      <c r="J2362" s="44">
        <v>0</v>
      </c>
      <c r="K2362" s="42" t="s">
        <v>6076</v>
      </c>
      <c r="L2362" s="125" t="str">
        <f>MID(Tabla62[[#This Row],[Contratista3]], 1,10)</f>
        <v xml:space="preserve">B35011675 </v>
      </c>
      <c r="M2362" s="46" t="s">
        <v>3</v>
      </c>
    </row>
    <row r="2363" spans="1:13" ht="30.75" customHeight="1">
      <c r="A2363" s="3" t="s">
        <v>6084</v>
      </c>
      <c r="B2363" s="40" t="s">
        <v>6079</v>
      </c>
      <c r="C2363" s="41" t="s">
        <v>0</v>
      </c>
      <c r="D2363" s="42" t="s">
        <v>6080</v>
      </c>
      <c r="E2363" s="43">
        <v>0.01</v>
      </c>
      <c r="F2363" s="44">
        <v>166.86</v>
      </c>
      <c r="G2363" s="44">
        <v>9.56</v>
      </c>
      <c r="H2363" s="45" t="s">
        <v>3885</v>
      </c>
      <c r="I2363" s="44">
        <v>166.86</v>
      </c>
      <c r="J2363" s="44">
        <v>9.56</v>
      </c>
      <c r="K2363" s="42" t="s">
        <v>86</v>
      </c>
      <c r="L2363" s="125" t="str">
        <f>MID(Tabla62[[#This Row],[Contratista3]], 1,10)</f>
        <v xml:space="preserve">B35404896 </v>
      </c>
      <c r="M2363" s="46" t="s">
        <v>3</v>
      </c>
    </row>
    <row r="2364" spans="1:13" ht="30.75" customHeight="1">
      <c r="A2364" s="3" t="s">
        <v>6084</v>
      </c>
      <c r="B2364" s="47" t="s">
        <v>6081</v>
      </c>
      <c r="C2364" s="48" t="s">
        <v>0</v>
      </c>
      <c r="D2364" s="49" t="s">
        <v>6082</v>
      </c>
      <c r="E2364" s="50">
        <v>0.01</v>
      </c>
      <c r="F2364" s="51">
        <v>141.68</v>
      </c>
      <c r="G2364" s="51">
        <v>9.92</v>
      </c>
      <c r="H2364" s="52" t="s">
        <v>6083</v>
      </c>
      <c r="I2364" s="51">
        <v>141.68</v>
      </c>
      <c r="J2364" s="51">
        <v>9.92</v>
      </c>
      <c r="K2364" s="49" t="s">
        <v>86</v>
      </c>
      <c r="L2364" s="125" t="str">
        <f>MID(Tabla62[[#This Row],[Contratista3]], 1,10)</f>
        <v xml:space="preserve">B35404896 </v>
      </c>
      <c r="M2364" s="53" t="s">
        <v>3</v>
      </c>
    </row>
    <row r="2365" spans="1:13" ht="30.75" customHeight="1">
      <c r="A2365" s="3" t="s">
        <v>6799</v>
      </c>
      <c r="B2365" s="104" t="s">
        <v>6085</v>
      </c>
      <c r="C2365" s="105" t="s">
        <v>1</v>
      </c>
      <c r="D2365" s="106" t="s">
        <v>6086</v>
      </c>
      <c r="E2365" s="107">
        <v>0.33</v>
      </c>
      <c r="F2365" s="108">
        <v>66.83</v>
      </c>
      <c r="G2365" s="108">
        <v>0</v>
      </c>
      <c r="H2365" s="109" t="s">
        <v>1338</v>
      </c>
      <c r="I2365" s="108">
        <v>66.83</v>
      </c>
      <c r="J2365" s="108">
        <v>0</v>
      </c>
      <c r="K2365" s="106" t="s">
        <v>6087</v>
      </c>
      <c r="L2365" s="125" t="str">
        <f>MID(Tabla62[[#This Row],[Contratista3]], 1,10)</f>
        <v xml:space="preserve">B96537824 </v>
      </c>
      <c r="M2365" s="110" t="s">
        <v>3</v>
      </c>
    </row>
    <row r="2366" spans="1:13" ht="30.75" customHeight="1">
      <c r="A2366" s="3" t="s">
        <v>6799</v>
      </c>
      <c r="B2366" s="111" t="s">
        <v>6088</v>
      </c>
      <c r="C2366" s="112" t="s">
        <v>0</v>
      </c>
      <c r="D2366" s="113" t="s">
        <v>6089</v>
      </c>
      <c r="E2366" s="114">
        <v>4.03</v>
      </c>
      <c r="F2366" s="115">
        <v>870</v>
      </c>
      <c r="G2366" s="115">
        <v>56.92</v>
      </c>
      <c r="H2366" s="116" t="s">
        <v>1015</v>
      </c>
      <c r="I2366" s="115">
        <v>813.08</v>
      </c>
      <c r="J2366" s="115">
        <v>56.92</v>
      </c>
      <c r="K2366" s="113" t="s">
        <v>6090</v>
      </c>
      <c r="L2366" s="125" t="str">
        <f>MID(Tabla62[[#This Row],[Contratista3]], 1,10)</f>
        <v xml:space="preserve">B76141514 </v>
      </c>
      <c r="M2366" s="117" t="s">
        <v>3</v>
      </c>
    </row>
    <row r="2367" spans="1:13" ht="30.75" customHeight="1">
      <c r="A2367" s="3" t="s">
        <v>6799</v>
      </c>
      <c r="B2367" s="111" t="s">
        <v>6091</v>
      </c>
      <c r="C2367" s="112" t="s">
        <v>0</v>
      </c>
      <c r="D2367" s="113" t="s">
        <v>6092</v>
      </c>
      <c r="E2367" s="114">
        <v>0.23</v>
      </c>
      <c r="F2367" s="115">
        <v>3835</v>
      </c>
      <c r="G2367" s="115">
        <v>0</v>
      </c>
      <c r="H2367" s="116" t="s">
        <v>332</v>
      </c>
      <c r="I2367" s="115">
        <v>3835</v>
      </c>
      <c r="J2367" s="115">
        <v>0</v>
      </c>
      <c r="K2367" s="113" t="s">
        <v>6093</v>
      </c>
      <c r="L2367" s="125" t="str">
        <f>MID(Tabla62[[#This Row],[Contratista3]], 1,10)</f>
        <v xml:space="preserve">45555613L </v>
      </c>
      <c r="M2367" s="117" t="s">
        <v>3</v>
      </c>
    </row>
    <row r="2368" spans="1:13" ht="30.75" customHeight="1">
      <c r="A2368" s="3" t="s">
        <v>6799</v>
      </c>
      <c r="B2368" s="111" t="s">
        <v>6094</v>
      </c>
      <c r="C2368" s="112" t="s">
        <v>0</v>
      </c>
      <c r="D2368" s="113" t="s">
        <v>6095</v>
      </c>
      <c r="E2368" s="114">
        <v>0.01</v>
      </c>
      <c r="F2368" s="115">
        <v>3684.95</v>
      </c>
      <c r="G2368" s="115">
        <v>241.07</v>
      </c>
      <c r="H2368" s="116" t="s">
        <v>1482</v>
      </c>
      <c r="I2368" s="115">
        <v>3443.88</v>
      </c>
      <c r="J2368" s="115">
        <v>241.07</v>
      </c>
      <c r="K2368" s="113" t="s">
        <v>55</v>
      </c>
      <c r="L2368" s="125" t="str">
        <f>MID(Tabla62[[#This Row],[Contratista3]], 1,10)</f>
        <v xml:space="preserve">Q3500398G </v>
      </c>
      <c r="M2368" s="117" t="s">
        <v>3</v>
      </c>
    </row>
    <row r="2369" spans="1:13" ht="30.75" customHeight="1">
      <c r="A2369" s="3" t="s">
        <v>6799</v>
      </c>
      <c r="B2369" s="111" t="s">
        <v>6096</v>
      </c>
      <c r="C2369" s="112" t="s">
        <v>1</v>
      </c>
      <c r="D2369" s="113" t="s">
        <v>6097</v>
      </c>
      <c r="E2369" s="114">
        <v>0.66</v>
      </c>
      <c r="F2369" s="115">
        <v>1536.63</v>
      </c>
      <c r="G2369" s="115">
        <v>100.53</v>
      </c>
      <c r="H2369" s="116" t="s">
        <v>1300</v>
      </c>
      <c r="I2369" s="115">
        <v>1436.1</v>
      </c>
      <c r="J2369" s="115">
        <v>100.53</v>
      </c>
      <c r="K2369" s="113" t="s">
        <v>6098</v>
      </c>
      <c r="L2369" s="125" t="str">
        <f>MID(Tabla62[[#This Row],[Contratista3]], 1,10)</f>
        <v xml:space="preserve">B76113109 </v>
      </c>
      <c r="M2369" s="117" t="s">
        <v>3</v>
      </c>
    </row>
    <row r="2370" spans="1:13" ht="30.75" customHeight="1">
      <c r="A2370" s="3" t="s">
        <v>6799</v>
      </c>
      <c r="B2370" s="111" t="s">
        <v>6099</v>
      </c>
      <c r="C2370" s="112" t="s">
        <v>0</v>
      </c>
      <c r="D2370" s="113" t="s">
        <v>6100</v>
      </c>
      <c r="E2370" s="114">
        <v>1.26</v>
      </c>
      <c r="F2370" s="115">
        <v>14600</v>
      </c>
      <c r="G2370" s="115">
        <v>1022</v>
      </c>
      <c r="H2370" s="116" t="s">
        <v>385</v>
      </c>
      <c r="I2370" s="115">
        <v>14600</v>
      </c>
      <c r="J2370" s="115">
        <v>1022</v>
      </c>
      <c r="K2370" s="113" t="s">
        <v>6101</v>
      </c>
      <c r="L2370" s="125" t="str">
        <f>MID(Tabla62[[#This Row],[Contratista3]], 1,10)</f>
        <v xml:space="preserve">B35341056 </v>
      </c>
      <c r="M2370" s="117" t="s">
        <v>3</v>
      </c>
    </row>
    <row r="2371" spans="1:13" ht="30.75" customHeight="1">
      <c r="A2371" s="3" t="s">
        <v>6799</v>
      </c>
      <c r="B2371" s="111" t="s">
        <v>6102</v>
      </c>
      <c r="C2371" s="112" t="s">
        <v>0</v>
      </c>
      <c r="D2371" s="113" t="s">
        <v>6103</v>
      </c>
      <c r="E2371" s="114">
        <v>0.5</v>
      </c>
      <c r="F2371" s="115">
        <v>6869.4</v>
      </c>
      <c r="G2371" s="115">
        <v>449.4</v>
      </c>
      <c r="H2371" s="116" t="s">
        <v>1304</v>
      </c>
      <c r="I2371" s="115">
        <v>6420</v>
      </c>
      <c r="J2371" s="115">
        <v>449.4</v>
      </c>
      <c r="K2371" s="113" t="s">
        <v>6104</v>
      </c>
      <c r="L2371" s="125" t="str">
        <f>MID(Tabla62[[#This Row],[Contratista3]], 1,10)</f>
        <v xml:space="preserve">45768398P </v>
      </c>
      <c r="M2371" s="117" t="s">
        <v>3</v>
      </c>
    </row>
    <row r="2372" spans="1:13" ht="39" customHeight="1">
      <c r="A2372" s="3" t="s">
        <v>6799</v>
      </c>
      <c r="B2372" s="111" t="s">
        <v>6105</v>
      </c>
      <c r="C2372" s="112" t="s">
        <v>1</v>
      </c>
      <c r="D2372" s="113" t="s">
        <v>6106</v>
      </c>
      <c r="E2372" s="114">
        <v>0.01</v>
      </c>
      <c r="F2372" s="115">
        <v>253.28</v>
      </c>
      <c r="G2372" s="115">
        <v>7.38</v>
      </c>
      <c r="H2372" s="116" t="s">
        <v>1482</v>
      </c>
      <c r="I2372" s="115">
        <v>245.9</v>
      </c>
      <c r="J2372" s="115">
        <v>7.38</v>
      </c>
      <c r="K2372" s="113" t="s">
        <v>6107</v>
      </c>
      <c r="L2372" s="125" t="str">
        <f>MID(Tabla62[[#This Row],[Contratista3]], 1,10)</f>
        <v xml:space="preserve">B38335832 </v>
      </c>
      <c r="M2372" s="117" t="s">
        <v>3</v>
      </c>
    </row>
    <row r="2373" spans="1:13" ht="39" customHeight="1">
      <c r="A2373" s="3" t="s">
        <v>6799</v>
      </c>
      <c r="B2373" s="111" t="s">
        <v>6108</v>
      </c>
      <c r="C2373" s="112" t="s">
        <v>0</v>
      </c>
      <c r="D2373" s="113" t="s">
        <v>6109</v>
      </c>
      <c r="E2373" s="114">
        <v>0.43</v>
      </c>
      <c r="F2373" s="115">
        <v>2140</v>
      </c>
      <c r="G2373" s="115">
        <v>140</v>
      </c>
      <c r="H2373" s="116" t="s">
        <v>1335</v>
      </c>
      <c r="I2373" s="115">
        <v>2000</v>
      </c>
      <c r="J2373" s="115">
        <v>140</v>
      </c>
      <c r="K2373" s="113" t="s">
        <v>6110</v>
      </c>
      <c r="L2373" s="125" t="str">
        <f>MID(Tabla62[[#This Row],[Contratista3]], 1,10)</f>
        <v xml:space="preserve">B35531359 </v>
      </c>
      <c r="M2373" s="117" t="s">
        <v>3</v>
      </c>
    </row>
    <row r="2374" spans="1:13" ht="39" customHeight="1">
      <c r="A2374" s="3" t="s">
        <v>6799</v>
      </c>
      <c r="B2374" s="111" t="s">
        <v>6111</v>
      </c>
      <c r="C2374" s="112" t="s">
        <v>1</v>
      </c>
      <c r="D2374" s="113" t="s">
        <v>6112</v>
      </c>
      <c r="E2374" s="114">
        <v>0.06</v>
      </c>
      <c r="F2374" s="115">
        <v>3871.26</v>
      </c>
      <c r="G2374" s="115">
        <v>253.26</v>
      </c>
      <c r="H2374" s="116" t="s">
        <v>1634</v>
      </c>
      <c r="I2374" s="115">
        <v>3618</v>
      </c>
      <c r="J2374" s="115">
        <v>253.26</v>
      </c>
      <c r="K2374" s="113" t="s">
        <v>3056</v>
      </c>
      <c r="L2374" s="125" t="str">
        <f>MID(Tabla62[[#This Row],[Contratista3]], 1,10)</f>
        <v xml:space="preserve">V35890029 </v>
      </c>
      <c r="M2374" s="117" t="s">
        <v>3</v>
      </c>
    </row>
    <row r="2375" spans="1:13" ht="39" customHeight="1">
      <c r="A2375" s="3" t="s">
        <v>6799</v>
      </c>
      <c r="B2375" s="111" t="s">
        <v>6113</v>
      </c>
      <c r="C2375" s="112" t="s">
        <v>0</v>
      </c>
      <c r="D2375" s="113" t="s">
        <v>6114</v>
      </c>
      <c r="E2375" s="114">
        <v>0.06</v>
      </c>
      <c r="F2375" s="115">
        <v>1500</v>
      </c>
      <c r="G2375" s="115">
        <v>0</v>
      </c>
      <c r="H2375" s="116" t="s">
        <v>2686</v>
      </c>
      <c r="I2375" s="115">
        <v>1500</v>
      </c>
      <c r="J2375" s="115">
        <v>0</v>
      </c>
      <c r="K2375" s="113" t="s">
        <v>6115</v>
      </c>
      <c r="L2375" s="125" t="str">
        <f>MID(Tabla62[[#This Row],[Contratista3]], 1,10)</f>
        <v xml:space="preserve">42731436N </v>
      </c>
      <c r="M2375" s="117" t="s">
        <v>3</v>
      </c>
    </row>
    <row r="2376" spans="1:13" ht="39" customHeight="1">
      <c r="A2376" s="3" t="s">
        <v>6799</v>
      </c>
      <c r="B2376" s="111" t="s">
        <v>6116</v>
      </c>
      <c r="C2376" s="112" t="s">
        <v>1</v>
      </c>
      <c r="D2376" s="113" t="s">
        <v>6117</v>
      </c>
      <c r="E2376" s="114">
        <v>0.6</v>
      </c>
      <c r="F2376" s="115">
        <v>65.92</v>
      </c>
      <c r="G2376" s="115">
        <v>1.92</v>
      </c>
      <c r="H2376" s="116" t="s">
        <v>332</v>
      </c>
      <c r="I2376" s="115">
        <v>64</v>
      </c>
      <c r="J2376" s="115">
        <v>1.92</v>
      </c>
      <c r="K2376" s="113" t="s">
        <v>40</v>
      </c>
      <c r="L2376" s="125" t="str">
        <f>MID(Tabla62[[#This Row],[Contratista3]], 1,10)</f>
        <v xml:space="preserve">B38095469 </v>
      </c>
      <c r="M2376" s="117" t="s">
        <v>3</v>
      </c>
    </row>
    <row r="2377" spans="1:13" ht="39" customHeight="1">
      <c r="A2377" s="3" t="s">
        <v>6799</v>
      </c>
      <c r="B2377" s="111" t="s">
        <v>6118</v>
      </c>
      <c r="C2377" s="112" t="s">
        <v>1</v>
      </c>
      <c r="D2377" s="113" t="s">
        <v>6119</v>
      </c>
      <c r="E2377" s="114">
        <v>0.23</v>
      </c>
      <c r="F2377" s="115">
        <v>1082.4100000000001</v>
      </c>
      <c r="G2377" s="115">
        <v>70.81</v>
      </c>
      <c r="H2377" s="116" t="s">
        <v>1338</v>
      </c>
      <c r="I2377" s="115">
        <v>1011.6</v>
      </c>
      <c r="J2377" s="115">
        <v>70.81</v>
      </c>
      <c r="K2377" s="113" t="s">
        <v>6120</v>
      </c>
      <c r="L2377" s="125" t="str">
        <f>MID(Tabla62[[#This Row],[Contratista3]], 1,10)</f>
        <v xml:space="preserve">A35076850 </v>
      </c>
      <c r="M2377" s="117" t="s">
        <v>3</v>
      </c>
    </row>
    <row r="2378" spans="1:13" ht="39" customHeight="1">
      <c r="A2378" s="3" t="s">
        <v>6799</v>
      </c>
      <c r="B2378" s="111" t="s">
        <v>6121</v>
      </c>
      <c r="C2378" s="112" t="s">
        <v>0</v>
      </c>
      <c r="D2378" s="113" t="s">
        <v>6122</v>
      </c>
      <c r="E2378" s="114">
        <v>0.8</v>
      </c>
      <c r="F2378" s="115">
        <v>3000</v>
      </c>
      <c r="G2378" s="115">
        <v>0</v>
      </c>
      <c r="H2378" s="116" t="s">
        <v>1338</v>
      </c>
      <c r="I2378" s="115">
        <v>3000</v>
      </c>
      <c r="J2378" s="115">
        <v>0</v>
      </c>
      <c r="K2378" s="113" t="s">
        <v>6123</v>
      </c>
      <c r="L2378" s="125" t="str">
        <f>MID(Tabla62[[#This Row],[Contratista3]], 1,10)</f>
        <v xml:space="preserve">43254223D </v>
      </c>
      <c r="M2378" s="117" t="s">
        <v>3</v>
      </c>
    </row>
    <row r="2379" spans="1:13" ht="39" customHeight="1">
      <c r="A2379" s="3" t="s">
        <v>6799</v>
      </c>
      <c r="B2379" s="111" t="s">
        <v>6124</v>
      </c>
      <c r="C2379" s="112" t="s">
        <v>1</v>
      </c>
      <c r="D2379" s="113" t="s">
        <v>6125</v>
      </c>
      <c r="E2379" s="114">
        <v>2</v>
      </c>
      <c r="F2379" s="115">
        <v>13784.3</v>
      </c>
      <c r="G2379" s="115">
        <v>675.38</v>
      </c>
      <c r="H2379" s="116" t="s">
        <v>2844</v>
      </c>
      <c r="I2379" s="115">
        <v>13108.92</v>
      </c>
      <c r="J2379" s="115">
        <v>675.38</v>
      </c>
      <c r="K2379" s="113" t="s">
        <v>6126</v>
      </c>
      <c r="L2379" s="125" t="str">
        <f>MID(Tabla62[[#This Row],[Contratista3]], 1,10)</f>
        <v xml:space="preserve">45446994Y </v>
      </c>
      <c r="M2379" s="117" t="s">
        <v>3</v>
      </c>
    </row>
    <row r="2380" spans="1:13" ht="39" customHeight="1">
      <c r="A2380" s="3" t="s">
        <v>6799</v>
      </c>
      <c r="B2380" s="111" t="s">
        <v>6127</v>
      </c>
      <c r="C2380" s="112" t="s">
        <v>1</v>
      </c>
      <c r="D2380" s="113" t="s">
        <v>6128</v>
      </c>
      <c r="E2380" s="114">
        <v>0.5</v>
      </c>
      <c r="F2380" s="115">
        <v>8124.08</v>
      </c>
      <c r="G2380" s="115">
        <v>0</v>
      </c>
      <c r="H2380" s="116" t="s">
        <v>328</v>
      </c>
      <c r="I2380" s="115">
        <v>8124.08</v>
      </c>
      <c r="J2380" s="115">
        <v>0</v>
      </c>
      <c r="K2380" s="113" t="s">
        <v>6129</v>
      </c>
      <c r="L2380" s="125" t="str">
        <f>MID(Tabla62[[#This Row],[Contratista3]], 1,10)</f>
        <v xml:space="preserve">B46054193 </v>
      </c>
      <c r="M2380" s="117" t="s">
        <v>3</v>
      </c>
    </row>
    <row r="2381" spans="1:13" ht="39" customHeight="1">
      <c r="A2381" s="3" t="s">
        <v>6799</v>
      </c>
      <c r="B2381" s="111" t="s">
        <v>6130</v>
      </c>
      <c r="C2381" s="112" t="s">
        <v>1</v>
      </c>
      <c r="D2381" s="113" t="s">
        <v>6131</v>
      </c>
      <c r="E2381" s="114">
        <v>0.33</v>
      </c>
      <c r="F2381" s="115">
        <v>319.39999999999998</v>
      </c>
      <c r="G2381" s="115">
        <v>9.3000000000000007</v>
      </c>
      <c r="H2381" s="116" t="s">
        <v>493</v>
      </c>
      <c r="I2381" s="115">
        <v>310.10000000000002</v>
      </c>
      <c r="J2381" s="115">
        <v>9.3000000000000007</v>
      </c>
      <c r="K2381" s="113" t="s">
        <v>40</v>
      </c>
      <c r="L2381" s="125" t="str">
        <f>MID(Tabla62[[#This Row],[Contratista3]], 1,10)</f>
        <v xml:space="preserve">B38095469 </v>
      </c>
      <c r="M2381" s="117" t="s">
        <v>3</v>
      </c>
    </row>
    <row r="2382" spans="1:13" ht="39" customHeight="1">
      <c r="A2382" s="3" t="s">
        <v>6799</v>
      </c>
      <c r="B2382" s="111" t="s">
        <v>6132</v>
      </c>
      <c r="C2382" s="112" t="s">
        <v>0</v>
      </c>
      <c r="D2382" s="113" t="s">
        <v>6133</v>
      </c>
      <c r="E2382" s="114">
        <v>0.5</v>
      </c>
      <c r="F2382" s="115">
        <v>14520</v>
      </c>
      <c r="G2382" s="115">
        <v>0</v>
      </c>
      <c r="H2382" s="116" t="s">
        <v>1482</v>
      </c>
      <c r="I2382" s="115">
        <v>14520</v>
      </c>
      <c r="J2382" s="115">
        <v>0</v>
      </c>
      <c r="K2382" s="113" t="s">
        <v>6134</v>
      </c>
      <c r="L2382" s="125" t="str">
        <f>MID(Tabla62[[#This Row],[Contratista3]], 1,10)</f>
        <v xml:space="preserve">44716172D </v>
      </c>
      <c r="M2382" s="117" t="s">
        <v>3</v>
      </c>
    </row>
    <row r="2383" spans="1:13" ht="39" customHeight="1">
      <c r="A2383" s="3" t="s">
        <v>6799</v>
      </c>
      <c r="B2383" s="111" t="s">
        <v>6135</v>
      </c>
      <c r="C2383" s="112" t="s">
        <v>0</v>
      </c>
      <c r="D2383" s="113" t="s">
        <v>6136</v>
      </c>
      <c r="E2383" s="114">
        <v>0.01</v>
      </c>
      <c r="F2383" s="115">
        <v>2974.6</v>
      </c>
      <c r="G2383" s="115">
        <v>194.6</v>
      </c>
      <c r="H2383" s="116" t="s">
        <v>1396</v>
      </c>
      <c r="I2383" s="115">
        <v>2780</v>
      </c>
      <c r="J2383" s="115">
        <v>194.6</v>
      </c>
      <c r="K2383" s="113" t="s">
        <v>3021</v>
      </c>
      <c r="L2383" s="125" t="str">
        <f>MID(Tabla62[[#This Row],[Contratista3]], 1,10)</f>
        <v xml:space="preserve">B35356435 </v>
      </c>
      <c r="M2383" s="117" t="s">
        <v>3</v>
      </c>
    </row>
    <row r="2384" spans="1:13" ht="39" customHeight="1">
      <c r="A2384" s="3" t="s">
        <v>6799</v>
      </c>
      <c r="B2384" s="111" t="s">
        <v>6137</v>
      </c>
      <c r="C2384" s="112" t="s">
        <v>2</v>
      </c>
      <c r="D2384" s="113" t="s">
        <v>6138</v>
      </c>
      <c r="E2384" s="114">
        <v>0.01</v>
      </c>
      <c r="F2384" s="115">
        <v>17188.18</v>
      </c>
      <c r="G2384" s="115">
        <v>0</v>
      </c>
      <c r="H2384" s="116" t="s">
        <v>1396</v>
      </c>
      <c r="I2384" s="115">
        <v>17188.18</v>
      </c>
      <c r="J2384" s="115">
        <v>0</v>
      </c>
      <c r="K2384" s="113" t="s">
        <v>6139</v>
      </c>
      <c r="L2384" s="125" t="str">
        <f>MID(Tabla62[[#This Row],[Contratista3]], 1,10)</f>
        <v xml:space="preserve">A28476208 </v>
      </c>
      <c r="M2384" s="117" t="s">
        <v>3</v>
      </c>
    </row>
    <row r="2385" spans="1:13" ht="39" customHeight="1">
      <c r="A2385" s="3" t="s">
        <v>6799</v>
      </c>
      <c r="B2385" s="111" t="s">
        <v>6140</v>
      </c>
      <c r="C2385" s="112" t="s">
        <v>0</v>
      </c>
      <c r="D2385" s="113" t="s">
        <v>6141</v>
      </c>
      <c r="E2385" s="114">
        <v>0.01</v>
      </c>
      <c r="F2385" s="115">
        <v>11691.34</v>
      </c>
      <c r="G2385" s="115">
        <v>764.86</v>
      </c>
      <c r="H2385" s="116" t="s">
        <v>1396</v>
      </c>
      <c r="I2385" s="115">
        <v>10926.48</v>
      </c>
      <c r="J2385" s="115">
        <v>764.86</v>
      </c>
      <c r="K2385" s="113" t="s">
        <v>2940</v>
      </c>
      <c r="L2385" s="125" t="str">
        <f>MID(Tabla62[[#This Row],[Contratista3]], 1,10)</f>
        <v xml:space="preserve">B35701929 </v>
      </c>
      <c r="M2385" s="117" t="s">
        <v>3</v>
      </c>
    </row>
    <row r="2386" spans="1:13" ht="39" customHeight="1">
      <c r="A2386" s="3" t="s">
        <v>6799</v>
      </c>
      <c r="B2386" s="111" t="s">
        <v>6142</v>
      </c>
      <c r="C2386" s="112" t="s">
        <v>1</v>
      </c>
      <c r="D2386" s="113" t="s">
        <v>6143</v>
      </c>
      <c r="E2386" s="114">
        <v>0.01</v>
      </c>
      <c r="F2386" s="115">
        <v>8802.19</v>
      </c>
      <c r="G2386" s="115">
        <v>428.96</v>
      </c>
      <c r="H2386" s="116" t="s">
        <v>1396</v>
      </c>
      <c r="I2386" s="115">
        <v>8373.23</v>
      </c>
      <c r="J2386" s="115">
        <v>428.96</v>
      </c>
      <c r="K2386" s="113" t="s">
        <v>373</v>
      </c>
      <c r="L2386" s="125" t="str">
        <f>MID(Tabla62[[#This Row],[Contratista3]], 1,10)</f>
        <v xml:space="preserve">B35211200 </v>
      </c>
      <c r="M2386" s="117" t="s">
        <v>3</v>
      </c>
    </row>
    <row r="2387" spans="1:13" ht="39" customHeight="1">
      <c r="A2387" s="3" t="s">
        <v>6799</v>
      </c>
      <c r="B2387" s="111" t="s">
        <v>6144</v>
      </c>
      <c r="C2387" s="112" t="s">
        <v>1</v>
      </c>
      <c r="D2387" s="113" t="s">
        <v>6145</v>
      </c>
      <c r="E2387" s="114">
        <v>0.01</v>
      </c>
      <c r="F2387" s="115">
        <v>750.91</v>
      </c>
      <c r="G2387" s="115">
        <v>3.03</v>
      </c>
      <c r="H2387" s="116" t="s">
        <v>1396</v>
      </c>
      <c r="I2387" s="115">
        <v>747.88</v>
      </c>
      <c r="J2387" s="115">
        <v>3.03</v>
      </c>
      <c r="K2387" s="113" t="s">
        <v>3012</v>
      </c>
      <c r="L2387" s="125" t="str">
        <f>MID(Tabla62[[#This Row],[Contratista3]], 1,10)</f>
        <v xml:space="preserve">A35009711 </v>
      </c>
      <c r="M2387" s="117" t="s">
        <v>3</v>
      </c>
    </row>
    <row r="2388" spans="1:13" ht="39" customHeight="1">
      <c r="A2388" s="3" t="s">
        <v>6799</v>
      </c>
      <c r="B2388" s="111" t="s">
        <v>6146</v>
      </c>
      <c r="C2388" s="112" t="s">
        <v>1</v>
      </c>
      <c r="D2388" s="113" t="s">
        <v>6147</v>
      </c>
      <c r="E2388" s="114">
        <v>0.01</v>
      </c>
      <c r="F2388" s="115">
        <v>1832.05</v>
      </c>
      <c r="G2388" s="115">
        <v>7.22</v>
      </c>
      <c r="H2388" s="116" t="s">
        <v>1396</v>
      </c>
      <c r="I2388" s="115">
        <v>1824.83</v>
      </c>
      <c r="J2388" s="115">
        <v>7.22</v>
      </c>
      <c r="K2388" s="113" t="s">
        <v>3012</v>
      </c>
      <c r="L2388" s="125" t="str">
        <f>MID(Tabla62[[#This Row],[Contratista3]], 1,10)</f>
        <v xml:space="preserve">A35009711 </v>
      </c>
      <c r="M2388" s="117" t="s">
        <v>3</v>
      </c>
    </row>
    <row r="2389" spans="1:13" ht="39" customHeight="1">
      <c r="A2389" s="3" t="s">
        <v>6799</v>
      </c>
      <c r="B2389" s="111" t="s">
        <v>6148</v>
      </c>
      <c r="C2389" s="112" t="s">
        <v>0</v>
      </c>
      <c r="D2389" s="113" t="s">
        <v>6149</v>
      </c>
      <c r="E2389" s="114">
        <v>0.01</v>
      </c>
      <c r="F2389" s="115">
        <v>641.9</v>
      </c>
      <c r="G2389" s="115">
        <v>41.99</v>
      </c>
      <c r="H2389" s="116" t="s">
        <v>1396</v>
      </c>
      <c r="I2389" s="115">
        <v>599.91</v>
      </c>
      <c r="J2389" s="115">
        <v>41.99</v>
      </c>
      <c r="K2389" s="113" t="s">
        <v>6150</v>
      </c>
      <c r="L2389" s="125" t="str">
        <f>MID(Tabla62[[#This Row],[Contratista3]], 1,10)</f>
        <v xml:space="preserve">A28767671 </v>
      </c>
      <c r="M2389" s="117" t="s">
        <v>3</v>
      </c>
    </row>
    <row r="2390" spans="1:13" ht="39" customHeight="1">
      <c r="A2390" s="3" t="s">
        <v>6799</v>
      </c>
      <c r="B2390" s="111" t="s">
        <v>6151</v>
      </c>
      <c r="C2390" s="112" t="s">
        <v>0</v>
      </c>
      <c r="D2390" s="113" t="s">
        <v>6152</v>
      </c>
      <c r="E2390" s="114">
        <v>0.01</v>
      </c>
      <c r="F2390" s="115">
        <v>7912.65</v>
      </c>
      <c r="G2390" s="115">
        <v>517.65</v>
      </c>
      <c r="H2390" s="116" t="s">
        <v>1396</v>
      </c>
      <c r="I2390" s="115">
        <v>7395</v>
      </c>
      <c r="J2390" s="115">
        <v>517.65</v>
      </c>
      <c r="K2390" s="113" t="s">
        <v>6153</v>
      </c>
      <c r="L2390" s="125" t="str">
        <f>MID(Tabla62[[#This Row],[Contratista3]], 1,10)</f>
        <v xml:space="preserve">B14691778 </v>
      </c>
      <c r="M2390" s="117" t="s">
        <v>3</v>
      </c>
    </row>
    <row r="2391" spans="1:13" ht="39" customHeight="1">
      <c r="A2391" s="3" t="s">
        <v>6799</v>
      </c>
      <c r="B2391" s="111" t="s">
        <v>6154</v>
      </c>
      <c r="C2391" s="112" t="s">
        <v>0</v>
      </c>
      <c r="D2391" s="113" t="s">
        <v>6155</v>
      </c>
      <c r="E2391" s="114">
        <v>0.01</v>
      </c>
      <c r="F2391" s="115">
        <v>14974.65</v>
      </c>
      <c r="G2391" s="115">
        <v>979.65</v>
      </c>
      <c r="H2391" s="116" t="s">
        <v>1396</v>
      </c>
      <c r="I2391" s="115">
        <v>13995</v>
      </c>
      <c r="J2391" s="115">
        <v>979.65</v>
      </c>
      <c r="K2391" s="113" t="s">
        <v>2994</v>
      </c>
      <c r="L2391" s="125" t="str">
        <f>MID(Tabla62[[#This Row],[Contratista3]], 1,10)</f>
        <v xml:space="preserve">44319966R </v>
      </c>
      <c r="M2391" s="117" t="s">
        <v>3</v>
      </c>
    </row>
    <row r="2392" spans="1:13" ht="39" customHeight="1">
      <c r="A2392" s="3" t="s">
        <v>6799</v>
      </c>
      <c r="B2392" s="111" t="s">
        <v>6156</v>
      </c>
      <c r="C2392" s="112" t="s">
        <v>0</v>
      </c>
      <c r="D2392" s="113" t="s">
        <v>6157</v>
      </c>
      <c r="E2392" s="114">
        <v>0.01</v>
      </c>
      <c r="F2392" s="115">
        <v>3103</v>
      </c>
      <c r="G2392" s="115">
        <v>203</v>
      </c>
      <c r="H2392" s="116" t="s">
        <v>1396</v>
      </c>
      <c r="I2392" s="115">
        <v>2900</v>
      </c>
      <c r="J2392" s="115">
        <v>203</v>
      </c>
      <c r="K2392" s="113" t="s">
        <v>3021</v>
      </c>
      <c r="L2392" s="125" t="str">
        <f>MID(Tabla62[[#This Row],[Contratista3]], 1,10)</f>
        <v xml:space="preserve">B35356435 </v>
      </c>
      <c r="M2392" s="117" t="s">
        <v>3</v>
      </c>
    </row>
    <row r="2393" spans="1:13" ht="39" customHeight="1">
      <c r="A2393" s="3" t="s">
        <v>6799</v>
      </c>
      <c r="B2393" s="111" t="s">
        <v>6158</v>
      </c>
      <c r="C2393" s="112" t="s">
        <v>0</v>
      </c>
      <c r="D2393" s="113" t="s">
        <v>6159</v>
      </c>
      <c r="E2393" s="114">
        <v>0.03</v>
      </c>
      <c r="F2393" s="115">
        <v>236.05</v>
      </c>
      <c r="G2393" s="115">
        <v>15.45</v>
      </c>
      <c r="H2393" s="116" t="s">
        <v>1396</v>
      </c>
      <c r="I2393" s="115">
        <v>220.6</v>
      </c>
      <c r="J2393" s="115">
        <v>15.45</v>
      </c>
      <c r="K2393" s="113" t="s">
        <v>1914</v>
      </c>
      <c r="L2393" s="125" t="str">
        <f>MID(Tabla62[[#This Row],[Contratista3]], 1,10)</f>
        <v xml:space="preserve">B35646728 </v>
      </c>
      <c r="M2393" s="117" t="s">
        <v>3</v>
      </c>
    </row>
    <row r="2394" spans="1:13" ht="39" customHeight="1">
      <c r="A2394" s="3" t="s">
        <v>6799</v>
      </c>
      <c r="B2394" s="111" t="s">
        <v>6160</v>
      </c>
      <c r="C2394" s="112" t="s">
        <v>0</v>
      </c>
      <c r="D2394" s="113" t="s">
        <v>6161</v>
      </c>
      <c r="E2394" s="114">
        <v>0.03</v>
      </c>
      <c r="F2394" s="115">
        <v>48.15</v>
      </c>
      <c r="G2394" s="115">
        <v>3.15</v>
      </c>
      <c r="H2394" s="116" t="s">
        <v>3045</v>
      </c>
      <c r="I2394" s="115">
        <v>45</v>
      </c>
      <c r="J2394" s="115">
        <v>3.15</v>
      </c>
      <c r="K2394" s="113" t="s">
        <v>3046</v>
      </c>
      <c r="L2394" s="125" t="str">
        <f>MID(Tabla62[[#This Row],[Contratista3]], 1,10)</f>
        <v xml:space="preserve">44744247R </v>
      </c>
      <c r="M2394" s="117" t="s">
        <v>3</v>
      </c>
    </row>
    <row r="2395" spans="1:13" ht="39" customHeight="1">
      <c r="A2395" s="3" t="s">
        <v>6799</v>
      </c>
      <c r="B2395" s="111" t="s">
        <v>6162</v>
      </c>
      <c r="C2395" s="112" t="s">
        <v>0</v>
      </c>
      <c r="D2395" s="113" t="s">
        <v>6163</v>
      </c>
      <c r="E2395" s="114">
        <v>0.06</v>
      </c>
      <c r="F2395" s="115">
        <v>2500</v>
      </c>
      <c r="G2395" s="115">
        <v>0</v>
      </c>
      <c r="H2395" s="116" t="s">
        <v>2515</v>
      </c>
      <c r="I2395" s="115">
        <v>2500</v>
      </c>
      <c r="J2395" s="115">
        <v>0</v>
      </c>
      <c r="K2395" s="113" t="s">
        <v>1849</v>
      </c>
      <c r="L2395" s="125" t="str">
        <f>MID(Tabla62[[#This Row],[Contratista3]], 1,10)</f>
        <v xml:space="preserve">B35902741 </v>
      </c>
      <c r="M2395" s="117" t="s">
        <v>3</v>
      </c>
    </row>
    <row r="2396" spans="1:13" ht="39" customHeight="1">
      <c r="A2396" s="3" t="s">
        <v>6799</v>
      </c>
      <c r="B2396" s="111" t="s">
        <v>6164</v>
      </c>
      <c r="C2396" s="112" t="s">
        <v>0</v>
      </c>
      <c r="D2396" s="113" t="s">
        <v>6165</v>
      </c>
      <c r="E2396" s="114">
        <v>0.03</v>
      </c>
      <c r="F2396" s="115">
        <v>602.54999999999995</v>
      </c>
      <c r="G2396" s="115">
        <v>37.06</v>
      </c>
      <c r="H2396" s="116" t="s">
        <v>6166</v>
      </c>
      <c r="I2396" s="115">
        <v>565.49</v>
      </c>
      <c r="J2396" s="115">
        <v>37.06</v>
      </c>
      <c r="K2396" s="113" t="s">
        <v>6167</v>
      </c>
      <c r="L2396" s="125" t="str">
        <f>MID(Tabla62[[#This Row],[Contratista3]], 1,10)</f>
        <v xml:space="preserve">B35094598 </v>
      </c>
      <c r="M2396" s="117" t="s">
        <v>3</v>
      </c>
    </row>
    <row r="2397" spans="1:13" ht="39" customHeight="1">
      <c r="A2397" s="3" t="s">
        <v>6799</v>
      </c>
      <c r="B2397" s="111" t="s">
        <v>6168</v>
      </c>
      <c r="C2397" s="112" t="s">
        <v>0</v>
      </c>
      <c r="D2397" s="113" t="s">
        <v>6169</v>
      </c>
      <c r="E2397" s="114">
        <v>0.03</v>
      </c>
      <c r="F2397" s="115">
        <v>2294.35</v>
      </c>
      <c r="G2397" s="115">
        <v>150.1</v>
      </c>
      <c r="H2397" s="116" t="s">
        <v>6170</v>
      </c>
      <c r="I2397" s="115">
        <v>2144.25</v>
      </c>
      <c r="J2397" s="115">
        <v>150.1</v>
      </c>
      <c r="K2397" s="113" t="s">
        <v>2767</v>
      </c>
      <c r="L2397" s="125" t="str">
        <f>MID(Tabla62[[#This Row],[Contratista3]], 1,10)</f>
        <v xml:space="preserve">A08015646 </v>
      </c>
      <c r="M2397" s="117" t="s">
        <v>3</v>
      </c>
    </row>
    <row r="2398" spans="1:13" ht="39" customHeight="1">
      <c r="A2398" s="3" t="s">
        <v>6799</v>
      </c>
      <c r="B2398" s="111" t="s">
        <v>6171</v>
      </c>
      <c r="C2398" s="112" t="s">
        <v>0</v>
      </c>
      <c r="D2398" s="113" t="s">
        <v>6172</v>
      </c>
      <c r="E2398" s="114">
        <v>7</v>
      </c>
      <c r="F2398" s="115">
        <v>1605</v>
      </c>
      <c r="G2398" s="115">
        <v>105</v>
      </c>
      <c r="H2398" s="116" t="s">
        <v>271</v>
      </c>
      <c r="I2398" s="115">
        <v>1500</v>
      </c>
      <c r="J2398" s="115">
        <v>105</v>
      </c>
      <c r="K2398" s="113" t="s">
        <v>6173</v>
      </c>
      <c r="L2398" s="125" t="str">
        <f>MID(Tabla62[[#This Row],[Contratista3]], 1,10)</f>
        <v xml:space="preserve">16591399G </v>
      </c>
      <c r="M2398" s="117" t="s">
        <v>3</v>
      </c>
    </row>
    <row r="2399" spans="1:13" ht="39" customHeight="1">
      <c r="A2399" s="3" t="s">
        <v>6799</v>
      </c>
      <c r="B2399" s="111" t="s">
        <v>6174</v>
      </c>
      <c r="C2399" s="112" t="s">
        <v>1</v>
      </c>
      <c r="D2399" s="113" t="s">
        <v>6175</v>
      </c>
      <c r="E2399" s="114">
        <v>0.03</v>
      </c>
      <c r="F2399" s="115">
        <v>77.900000000000006</v>
      </c>
      <c r="G2399" s="115">
        <v>5.0999999999999996</v>
      </c>
      <c r="H2399" s="116" t="s">
        <v>247</v>
      </c>
      <c r="I2399" s="115">
        <v>72.8</v>
      </c>
      <c r="J2399" s="115">
        <v>5.0999999999999996</v>
      </c>
      <c r="K2399" s="113" t="s">
        <v>6176</v>
      </c>
      <c r="L2399" s="125" t="str">
        <f>MID(Tabla62[[#This Row],[Contratista3]], 1,10)</f>
        <v xml:space="preserve">B28886802 </v>
      </c>
      <c r="M2399" s="117" t="s">
        <v>3</v>
      </c>
    </row>
    <row r="2400" spans="1:13" ht="39" customHeight="1">
      <c r="A2400" s="3" t="s">
        <v>6799</v>
      </c>
      <c r="B2400" s="111" t="s">
        <v>6177</v>
      </c>
      <c r="C2400" s="112" t="s">
        <v>1</v>
      </c>
      <c r="D2400" s="113" t="s">
        <v>6178</v>
      </c>
      <c r="E2400" s="114">
        <v>0.03</v>
      </c>
      <c r="F2400" s="115">
        <v>67.25</v>
      </c>
      <c r="G2400" s="115">
        <v>4.4000000000000004</v>
      </c>
      <c r="H2400" s="116" t="s">
        <v>263</v>
      </c>
      <c r="I2400" s="115">
        <v>62.85</v>
      </c>
      <c r="J2400" s="115">
        <v>4.4000000000000004</v>
      </c>
      <c r="K2400" s="113" t="s">
        <v>6179</v>
      </c>
      <c r="L2400" s="125" t="str">
        <f>MID(Tabla62[[#This Row],[Contratista3]], 1,10)</f>
        <v xml:space="preserve">B93258184 </v>
      </c>
      <c r="M2400" s="117" t="s">
        <v>3</v>
      </c>
    </row>
    <row r="2401" spans="1:13" ht="39" customHeight="1">
      <c r="A2401" s="3" t="s">
        <v>6799</v>
      </c>
      <c r="B2401" s="111" t="s">
        <v>6180</v>
      </c>
      <c r="C2401" s="112" t="s">
        <v>0</v>
      </c>
      <c r="D2401" s="113" t="s">
        <v>6181</v>
      </c>
      <c r="E2401" s="114">
        <v>12</v>
      </c>
      <c r="F2401" s="115">
        <v>1870.81</v>
      </c>
      <c r="G2401" s="115">
        <v>119.58</v>
      </c>
      <c r="H2401" s="116" t="s">
        <v>3490</v>
      </c>
      <c r="I2401" s="115">
        <v>1751.23</v>
      </c>
      <c r="J2401" s="115">
        <v>119.58</v>
      </c>
      <c r="K2401" s="113" t="s">
        <v>47</v>
      </c>
      <c r="L2401" s="125" t="str">
        <f>MID(Tabla62[[#This Row],[Contratista3]], 1,10)</f>
        <v xml:space="preserve">B35313014 </v>
      </c>
      <c r="M2401" s="117" t="s">
        <v>3</v>
      </c>
    </row>
    <row r="2402" spans="1:13" ht="30.75" customHeight="1">
      <c r="A2402" s="3" t="s">
        <v>6799</v>
      </c>
      <c r="B2402" s="111" t="s">
        <v>6182</v>
      </c>
      <c r="C2402" s="112" t="s">
        <v>1</v>
      </c>
      <c r="D2402" s="113" t="s">
        <v>6183</v>
      </c>
      <c r="E2402" s="114">
        <v>0.03</v>
      </c>
      <c r="F2402" s="115">
        <v>38.01</v>
      </c>
      <c r="G2402" s="115">
        <v>1.1100000000000001</v>
      </c>
      <c r="H2402" s="116" t="s">
        <v>6184</v>
      </c>
      <c r="I2402" s="115">
        <v>36.9</v>
      </c>
      <c r="J2402" s="115">
        <v>1.1100000000000001</v>
      </c>
      <c r="K2402" s="113" t="s">
        <v>6185</v>
      </c>
      <c r="L2402" s="125" t="str">
        <f>MID(Tabla62[[#This Row],[Contratista3]], 1,10)</f>
        <v xml:space="preserve">B76144989 </v>
      </c>
      <c r="M2402" s="117" t="s">
        <v>3</v>
      </c>
    </row>
    <row r="2403" spans="1:13" ht="30.75" customHeight="1">
      <c r="A2403" s="3" t="s">
        <v>6799</v>
      </c>
      <c r="B2403" s="111" t="s">
        <v>6186</v>
      </c>
      <c r="C2403" s="112" t="s">
        <v>1</v>
      </c>
      <c r="D2403" s="113" t="s">
        <v>6187</v>
      </c>
      <c r="E2403" s="114">
        <v>0.1</v>
      </c>
      <c r="F2403" s="115">
        <v>128.11000000000001</v>
      </c>
      <c r="G2403" s="115">
        <v>0</v>
      </c>
      <c r="H2403" s="116" t="s">
        <v>537</v>
      </c>
      <c r="I2403" s="115">
        <v>128.11000000000001</v>
      </c>
      <c r="J2403" s="115">
        <v>0</v>
      </c>
      <c r="K2403" s="113" t="s">
        <v>6029</v>
      </c>
      <c r="L2403" s="125" t="str">
        <f>MID(Tabla62[[#This Row],[Contratista3]], 1,10)</f>
        <v xml:space="preserve">B35325414 </v>
      </c>
      <c r="M2403" s="117" t="s">
        <v>3</v>
      </c>
    </row>
    <row r="2404" spans="1:13" ht="30.75" customHeight="1">
      <c r="A2404" s="3" t="s">
        <v>6799</v>
      </c>
      <c r="B2404" s="111" t="s">
        <v>6188</v>
      </c>
      <c r="C2404" s="112" t="s">
        <v>1</v>
      </c>
      <c r="D2404" s="113" t="s">
        <v>6189</v>
      </c>
      <c r="E2404" s="114">
        <v>0.1</v>
      </c>
      <c r="F2404" s="115">
        <v>597.4</v>
      </c>
      <c r="G2404" s="115">
        <v>17.399999999999999</v>
      </c>
      <c r="H2404" s="116" t="s">
        <v>2546</v>
      </c>
      <c r="I2404" s="115">
        <v>580</v>
      </c>
      <c r="J2404" s="115">
        <v>17.399999999999999</v>
      </c>
      <c r="K2404" s="113" t="s">
        <v>6190</v>
      </c>
      <c r="L2404" s="125" t="str">
        <f>MID(Tabla62[[#This Row],[Contratista3]], 1,10)</f>
        <v xml:space="preserve">78489469Z </v>
      </c>
      <c r="M2404" s="117" t="s">
        <v>3</v>
      </c>
    </row>
    <row r="2405" spans="1:13" ht="30.75" customHeight="1">
      <c r="A2405" s="3" t="s">
        <v>6799</v>
      </c>
      <c r="B2405" s="111" t="s">
        <v>6191</v>
      </c>
      <c r="C2405" s="112" t="s">
        <v>2</v>
      </c>
      <c r="D2405" s="113" t="s">
        <v>6192</v>
      </c>
      <c r="E2405" s="114">
        <v>1</v>
      </c>
      <c r="F2405" s="115">
        <v>4554.3900000000003</v>
      </c>
      <c r="G2405" s="115">
        <v>297.95</v>
      </c>
      <c r="H2405" s="116" t="s">
        <v>2128</v>
      </c>
      <c r="I2405" s="115">
        <v>4256.4399999999996</v>
      </c>
      <c r="J2405" s="115">
        <v>297.95</v>
      </c>
      <c r="K2405" s="113" t="s">
        <v>6193</v>
      </c>
      <c r="L2405" s="125" t="str">
        <f>MID(Tabla62[[#This Row],[Contratista3]], 1,10)</f>
        <v xml:space="preserve">B35506476 </v>
      </c>
      <c r="M2405" s="117" t="s">
        <v>3</v>
      </c>
    </row>
    <row r="2406" spans="1:13" ht="30.75" customHeight="1">
      <c r="A2406" s="3" t="s">
        <v>6799</v>
      </c>
      <c r="B2406" s="111" t="s">
        <v>6194</v>
      </c>
      <c r="C2406" s="112" t="s">
        <v>2</v>
      </c>
      <c r="D2406" s="113" t="s">
        <v>6195</v>
      </c>
      <c r="E2406" s="114">
        <v>4</v>
      </c>
      <c r="F2406" s="115">
        <v>14205.5</v>
      </c>
      <c r="G2406" s="115">
        <v>994.4</v>
      </c>
      <c r="H2406" s="116" t="s">
        <v>2533</v>
      </c>
      <c r="I2406" s="115">
        <v>13998.05</v>
      </c>
      <c r="J2406" s="115">
        <v>979.86</v>
      </c>
      <c r="K2406" s="113" t="s">
        <v>6196</v>
      </c>
      <c r="L2406" s="125" t="str">
        <f>MID(Tabla62[[#This Row],[Contratista3]], 1,10)</f>
        <v xml:space="preserve">A86376803 </v>
      </c>
      <c r="M2406" s="117" t="s">
        <v>3</v>
      </c>
    </row>
    <row r="2407" spans="1:13" ht="30.75" customHeight="1">
      <c r="A2407" s="3" t="s">
        <v>6799</v>
      </c>
      <c r="B2407" s="111" t="s">
        <v>6197</v>
      </c>
      <c r="C2407" s="112" t="s">
        <v>1</v>
      </c>
      <c r="D2407" s="113" t="s">
        <v>6198</v>
      </c>
      <c r="E2407" s="114">
        <v>0.23</v>
      </c>
      <c r="F2407" s="115">
        <v>29.45</v>
      </c>
      <c r="G2407" s="115">
        <v>0.86</v>
      </c>
      <c r="H2407" s="116" t="s">
        <v>537</v>
      </c>
      <c r="I2407" s="115">
        <v>28.59</v>
      </c>
      <c r="J2407" s="115">
        <v>0.86</v>
      </c>
      <c r="K2407" s="113" t="s">
        <v>6199</v>
      </c>
      <c r="L2407" s="125" t="str">
        <f>MID(Tabla62[[#This Row],[Contratista3]], 1,10)</f>
        <v xml:space="preserve">B35291764 </v>
      </c>
      <c r="M2407" s="117" t="s">
        <v>3</v>
      </c>
    </row>
    <row r="2408" spans="1:13" ht="30.75" customHeight="1">
      <c r="A2408" s="3" t="s">
        <v>6799</v>
      </c>
      <c r="B2408" s="111" t="s">
        <v>6200</v>
      </c>
      <c r="C2408" s="112" t="s">
        <v>0</v>
      </c>
      <c r="D2408" s="113" t="s">
        <v>6201</v>
      </c>
      <c r="E2408" s="114">
        <v>0.23</v>
      </c>
      <c r="F2408" s="115">
        <v>358.45</v>
      </c>
      <c r="G2408" s="115">
        <v>23.45</v>
      </c>
      <c r="H2408" s="116" t="s">
        <v>2546</v>
      </c>
      <c r="I2408" s="115">
        <v>335</v>
      </c>
      <c r="J2408" s="115">
        <v>23.45</v>
      </c>
      <c r="K2408" s="113" t="s">
        <v>6202</v>
      </c>
      <c r="L2408" s="125" t="str">
        <f>MID(Tabla62[[#This Row],[Contratista3]], 1,10)</f>
        <v xml:space="preserve">B35549526 </v>
      </c>
      <c r="M2408" s="117" t="s">
        <v>3</v>
      </c>
    </row>
    <row r="2409" spans="1:13" ht="30.75" customHeight="1">
      <c r="A2409" s="3" t="s">
        <v>6799</v>
      </c>
      <c r="B2409" s="111" t="s">
        <v>6203</v>
      </c>
      <c r="C2409" s="112" t="s">
        <v>2</v>
      </c>
      <c r="D2409" s="113" t="s">
        <v>6204</v>
      </c>
      <c r="E2409" s="114">
        <v>1</v>
      </c>
      <c r="F2409" s="115">
        <v>16350</v>
      </c>
      <c r="G2409" s="115">
        <v>0</v>
      </c>
      <c r="H2409" s="116" t="s">
        <v>517</v>
      </c>
      <c r="I2409" s="115">
        <v>16350</v>
      </c>
      <c r="J2409" s="115">
        <v>0</v>
      </c>
      <c r="K2409" s="113" t="s">
        <v>3286</v>
      </c>
      <c r="L2409" s="125" t="str">
        <f>MID(Tabla62[[#This Row],[Contratista3]], 1,10)</f>
        <v xml:space="preserve">78493543V </v>
      </c>
      <c r="M2409" s="117" t="s">
        <v>3</v>
      </c>
    </row>
    <row r="2410" spans="1:13" ht="30.75" customHeight="1">
      <c r="A2410" s="3" t="s">
        <v>6799</v>
      </c>
      <c r="B2410" s="111" t="s">
        <v>6205</v>
      </c>
      <c r="C2410" s="112" t="s">
        <v>0</v>
      </c>
      <c r="D2410" s="113" t="s">
        <v>6206</v>
      </c>
      <c r="E2410" s="114">
        <v>0.76</v>
      </c>
      <c r="F2410" s="115">
        <v>1997.97</v>
      </c>
      <c r="G2410" s="115">
        <v>130.71</v>
      </c>
      <c r="H2410" s="116" t="s">
        <v>263</v>
      </c>
      <c r="I2410" s="115">
        <v>1867.26</v>
      </c>
      <c r="J2410" s="115">
        <v>130.71</v>
      </c>
      <c r="K2410" s="113" t="s">
        <v>40</v>
      </c>
      <c r="L2410" s="125" t="str">
        <f>MID(Tabla62[[#This Row],[Contratista3]], 1,10)</f>
        <v xml:space="preserve">B38095469 </v>
      </c>
      <c r="M2410" s="117" t="s">
        <v>3</v>
      </c>
    </row>
    <row r="2411" spans="1:13" ht="30.75" customHeight="1">
      <c r="A2411" s="3" t="s">
        <v>6799</v>
      </c>
      <c r="B2411" s="111" t="s">
        <v>6207</v>
      </c>
      <c r="C2411" s="112" t="s">
        <v>0</v>
      </c>
      <c r="D2411" s="113" t="s">
        <v>6208</v>
      </c>
      <c r="E2411" s="114">
        <v>9.93</v>
      </c>
      <c r="F2411" s="115">
        <v>5175</v>
      </c>
      <c r="G2411" s="115">
        <v>675</v>
      </c>
      <c r="H2411" s="116" t="s">
        <v>2546</v>
      </c>
      <c r="I2411" s="115">
        <v>4500</v>
      </c>
      <c r="J2411" s="115">
        <v>675</v>
      </c>
      <c r="K2411" s="113" t="s">
        <v>6209</v>
      </c>
      <c r="L2411" s="125" t="str">
        <f>MID(Tabla62[[#This Row],[Contratista3]], 1,10)</f>
        <v xml:space="preserve">B38719092 </v>
      </c>
      <c r="M2411" s="117" t="s">
        <v>3</v>
      </c>
    </row>
    <row r="2412" spans="1:13" ht="30.75" customHeight="1">
      <c r="A2412" s="3" t="s">
        <v>6799</v>
      </c>
      <c r="B2412" s="111" t="s">
        <v>6210</v>
      </c>
      <c r="C2412" s="112" t="s">
        <v>0</v>
      </c>
      <c r="D2412" s="113" t="s">
        <v>6211</v>
      </c>
      <c r="E2412" s="114">
        <v>0.06</v>
      </c>
      <c r="F2412" s="115">
        <v>277.56</v>
      </c>
      <c r="G2412" s="115">
        <v>18.100000000000001</v>
      </c>
      <c r="H2412" s="116" t="s">
        <v>625</v>
      </c>
      <c r="I2412" s="115">
        <v>259.45999999999998</v>
      </c>
      <c r="J2412" s="115">
        <v>18.100000000000001</v>
      </c>
      <c r="K2412" s="113" t="s">
        <v>2791</v>
      </c>
      <c r="L2412" s="125" t="str">
        <f>MID(Tabla62[[#This Row],[Contratista3]], 1,10)</f>
        <v xml:space="preserve">B35901834 </v>
      </c>
      <c r="M2412" s="117" t="s">
        <v>3</v>
      </c>
    </row>
    <row r="2413" spans="1:13" ht="30.75" customHeight="1">
      <c r="A2413" s="3" t="s">
        <v>6799</v>
      </c>
      <c r="B2413" s="111" t="s">
        <v>6212</v>
      </c>
      <c r="C2413" s="112" t="s">
        <v>0</v>
      </c>
      <c r="D2413" s="113" t="s">
        <v>6213</v>
      </c>
      <c r="E2413" s="114">
        <v>0.2</v>
      </c>
      <c r="F2413" s="115">
        <v>684.8</v>
      </c>
      <c r="G2413" s="115">
        <v>44.8</v>
      </c>
      <c r="H2413" s="116" t="s">
        <v>591</v>
      </c>
      <c r="I2413" s="115">
        <v>640</v>
      </c>
      <c r="J2413" s="115">
        <v>44.8</v>
      </c>
      <c r="K2413" s="113" t="s">
        <v>6214</v>
      </c>
      <c r="L2413" s="125" t="str">
        <f>MID(Tabla62[[#This Row],[Contratista3]], 1,10)</f>
        <v xml:space="preserve">B35476043 </v>
      </c>
      <c r="M2413" s="117" t="s">
        <v>3</v>
      </c>
    </row>
    <row r="2414" spans="1:13" ht="30.75" customHeight="1">
      <c r="A2414" s="3" t="s">
        <v>6799</v>
      </c>
      <c r="B2414" s="111" t="s">
        <v>6215</v>
      </c>
      <c r="C2414" s="112" t="s">
        <v>0</v>
      </c>
      <c r="D2414" s="113" t="s">
        <v>6216</v>
      </c>
      <c r="E2414" s="114">
        <v>0.9</v>
      </c>
      <c r="F2414" s="115">
        <v>6300</v>
      </c>
      <c r="G2414" s="115">
        <v>0</v>
      </c>
      <c r="H2414" s="116" t="s">
        <v>263</v>
      </c>
      <c r="I2414" s="115">
        <v>6300</v>
      </c>
      <c r="J2414" s="115">
        <v>0</v>
      </c>
      <c r="K2414" s="113" t="s">
        <v>6217</v>
      </c>
      <c r="L2414" s="125" t="str">
        <f>MID(Tabla62[[#This Row],[Contratista3]], 1,10)</f>
        <v xml:space="preserve">B65373110 </v>
      </c>
      <c r="M2414" s="117" t="s">
        <v>3</v>
      </c>
    </row>
    <row r="2415" spans="1:13" ht="30.75" customHeight="1">
      <c r="A2415" s="3" t="s">
        <v>6799</v>
      </c>
      <c r="B2415" s="111" t="s">
        <v>6218</v>
      </c>
      <c r="C2415" s="112" t="s">
        <v>0</v>
      </c>
      <c r="D2415" s="113" t="s">
        <v>6219</v>
      </c>
      <c r="E2415" s="114">
        <v>12</v>
      </c>
      <c r="F2415" s="115">
        <v>2256.2600000000002</v>
      </c>
      <c r="G2415" s="115">
        <v>147.6</v>
      </c>
      <c r="H2415" s="116" t="s">
        <v>3490</v>
      </c>
      <c r="I2415" s="115">
        <v>2108.66</v>
      </c>
      <c r="J2415" s="115">
        <v>147.6</v>
      </c>
      <c r="K2415" s="113" t="s">
        <v>42</v>
      </c>
      <c r="L2415" s="125" t="str">
        <f>MID(Tabla62[[#This Row],[Contratista3]], 1,10)</f>
        <v xml:space="preserve">B35419977 </v>
      </c>
      <c r="M2415" s="117" t="s">
        <v>3</v>
      </c>
    </row>
    <row r="2416" spans="1:13" ht="30.75" customHeight="1">
      <c r="A2416" s="3" t="s">
        <v>6799</v>
      </c>
      <c r="B2416" s="111" t="s">
        <v>6220</v>
      </c>
      <c r="C2416" s="112" t="s">
        <v>1</v>
      </c>
      <c r="D2416" s="113" t="s">
        <v>6221</v>
      </c>
      <c r="E2416" s="114">
        <v>0.1</v>
      </c>
      <c r="F2416" s="115">
        <v>179.87</v>
      </c>
      <c r="G2416" s="115">
        <v>11.77</v>
      </c>
      <c r="H2416" s="116" t="s">
        <v>591</v>
      </c>
      <c r="I2416" s="115">
        <v>168.1</v>
      </c>
      <c r="J2416" s="115">
        <v>11.77</v>
      </c>
      <c r="K2416" s="113" t="s">
        <v>6120</v>
      </c>
      <c r="L2416" s="125" t="str">
        <f>MID(Tabla62[[#This Row],[Contratista3]], 1,10)</f>
        <v xml:space="preserve">A35076850 </v>
      </c>
      <c r="M2416" s="117" t="s">
        <v>3</v>
      </c>
    </row>
    <row r="2417" spans="1:13" ht="30.75" customHeight="1">
      <c r="A2417" s="3" t="s">
        <v>6799</v>
      </c>
      <c r="B2417" s="111" t="s">
        <v>6222</v>
      </c>
      <c r="C2417" s="112" t="s">
        <v>0</v>
      </c>
      <c r="D2417" s="113" t="s">
        <v>6223</v>
      </c>
      <c r="E2417" s="114">
        <v>4.43</v>
      </c>
      <c r="F2417" s="115">
        <v>1444.5</v>
      </c>
      <c r="G2417" s="115">
        <v>94.5</v>
      </c>
      <c r="H2417" s="116" t="s">
        <v>6224</v>
      </c>
      <c r="I2417" s="115">
        <v>1350</v>
      </c>
      <c r="J2417" s="115">
        <v>94.5</v>
      </c>
      <c r="K2417" s="113" t="s">
        <v>6225</v>
      </c>
      <c r="L2417" s="125" t="str">
        <f>MID(Tabla62[[#This Row],[Contratista3]], 1,10)</f>
        <v xml:space="preserve">42820407L </v>
      </c>
      <c r="M2417" s="117" t="s">
        <v>3</v>
      </c>
    </row>
    <row r="2418" spans="1:13" ht="30.75" customHeight="1">
      <c r="A2418" s="3" t="s">
        <v>6799</v>
      </c>
      <c r="B2418" s="111" t="s">
        <v>6226</v>
      </c>
      <c r="C2418" s="112" t="s">
        <v>0</v>
      </c>
      <c r="D2418" s="113" t="s">
        <v>6227</v>
      </c>
      <c r="E2418" s="114">
        <v>1.5</v>
      </c>
      <c r="F2418" s="115">
        <v>652.70000000000005</v>
      </c>
      <c r="G2418" s="115">
        <v>42.7</v>
      </c>
      <c r="H2418" s="116" t="s">
        <v>6224</v>
      </c>
      <c r="I2418" s="115">
        <v>610</v>
      </c>
      <c r="J2418" s="115">
        <v>42.7</v>
      </c>
      <c r="K2418" s="113" t="s">
        <v>6225</v>
      </c>
      <c r="L2418" s="125" t="str">
        <f>MID(Tabla62[[#This Row],[Contratista3]], 1,10)</f>
        <v xml:space="preserve">42820407L </v>
      </c>
      <c r="M2418" s="117" t="s">
        <v>3</v>
      </c>
    </row>
    <row r="2419" spans="1:13" ht="30.75" customHeight="1">
      <c r="A2419" s="3" t="s">
        <v>6799</v>
      </c>
      <c r="B2419" s="111" t="s">
        <v>6228</v>
      </c>
      <c r="C2419" s="112" t="s">
        <v>0</v>
      </c>
      <c r="D2419" s="113" t="s">
        <v>6229</v>
      </c>
      <c r="E2419" s="114">
        <v>1.46</v>
      </c>
      <c r="F2419" s="115">
        <v>1765.5</v>
      </c>
      <c r="G2419" s="115">
        <v>115.5</v>
      </c>
      <c r="H2419" s="116" t="s">
        <v>689</v>
      </c>
      <c r="I2419" s="115">
        <v>1650</v>
      </c>
      <c r="J2419" s="115">
        <v>115.5</v>
      </c>
      <c r="K2419" s="113" t="s">
        <v>6225</v>
      </c>
      <c r="L2419" s="125" t="str">
        <f>MID(Tabla62[[#This Row],[Contratista3]], 1,10)</f>
        <v xml:space="preserve">42820407L </v>
      </c>
      <c r="M2419" s="117" t="s">
        <v>3</v>
      </c>
    </row>
    <row r="2420" spans="1:13" ht="30.75" customHeight="1">
      <c r="A2420" s="3" t="s">
        <v>6799</v>
      </c>
      <c r="B2420" s="111" t="s">
        <v>6230</v>
      </c>
      <c r="C2420" s="112" t="s">
        <v>1</v>
      </c>
      <c r="D2420" s="113" t="s">
        <v>6231</v>
      </c>
      <c r="E2420" s="114">
        <v>0.01</v>
      </c>
      <c r="F2420" s="115">
        <v>90.64</v>
      </c>
      <c r="G2420" s="115">
        <v>2.64</v>
      </c>
      <c r="H2420" s="116" t="s">
        <v>259</v>
      </c>
      <c r="I2420" s="115">
        <v>88</v>
      </c>
      <c r="J2420" s="115">
        <v>2.64</v>
      </c>
      <c r="K2420" s="113" t="s">
        <v>6185</v>
      </c>
      <c r="L2420" s="125" t="str">
        <f>MID(Tabla62[[#This Row],[Contratista3]], 1,10)</f>
        <v xml:space="preserve">B76144989 </v>
      </c>
      <c r="M2420" s="117" t="s">
        <v>3</v>
      </c>
    </row>
    <row r="2421" spans="1:13" ht="30.75" customHeight="1">
      <c r="A2421" s="3" t="s">
        <v>6799</v>
      </c>
      <c r="B2421" s="111" t="s">
        <v>6232</v>
      </c>
      <c r="C2421" s="112" t="s">
        <v>0</v>
      </c>
      <c r="D2421" s="113" t="s">
        <v>6233</v>
      </c>
      <c r="E2421" s="114">
        <v>0.9</v>
      </c>
      <c r="F2421" s="115">
        <v>1005.8</v>
      </c>
      <c r="G2421" s="115">
        <v>65.8</v>
      </c>
      <c r="H2421" s="116" t="s">
        <v>2342</v>
      </c>
      <c r="I2421" s="115">
        <v>940</v>
      </c>
      <c r="J2421" s="115">
        <v>65.8</v>
      </c>
      <c r="K2421" s="113" t="s">
        <v>6234</v>
      </c>
      <c r="L2421" s="125" t="str">
        <f>MID(Tabla62[[#This Row],[Contratista3]], 1,10)</f>
        <v xml:space="preserve">43768163Z </v>
      </c>
      <c r="M2421" s="117" t="s">
        <v>3</v>
      </c>
    </row>
    <row r="2422" spans="1:13" ht="30.75" customHeight="1">
      <c r="A2422" s="3" t="s">
        <v>6799</v>
      </c>
      <c r="B2422" s="111" t="s">
        <v>6235</v>
      </c>
      <c r="C2422" s="112" t="s">
        <v>0</v>
      </c>
      <c r="D2422" s="113" t="s">
        <v>6236</v>
      </c>
      <c r="E2422" s="114">
        <v>0.6</v>
      </c>
      <c r="F2422" s="115">
        <v>1519.4</v>
      </c>
      <c r="G2422" s="115">
        <v>99.4</v>
      </c>
      <c r="H2422" s="116" t="s">
        <v>2546</v>
      </c>
      <c r="I2422" s="115">
        <v>1420</v>
      </c>
      <c r="J2422" s="115">
        <v>99.4</v>
      </c>
      <c r="K2422" s="113" t="s">
        <v>3252</v>
      </c>
      <c r="L2422" s="125" t="str">
        <f>MID(Tabla62[[#This Row],[Contratista3]], 1,10)</f>
        <v xml:space="preserve">B76092121 </v>
      </c>
      <c r="M2422" s="117" t="s">
        <v>3</v>
      </c>
    </row>
    <row r="2423" spans="1:13" ht="30.75" customHeight="1">
      <c r="A2423" s="3" t="s">
        <v>6799</v>
      </c>
      <c r="B2423" s="111" t="s">
        <v>6237</v>
      </c>
      <c r="C2423" s="112" t="s">
        <v>0</v>
      </c>
      <c r="D2423" s="113" t="s">
        <v>6238</v>
      </c>
      <c r="E2423" s="114">
        <v>1.6</v>
      </c>
      <c r="F2423" s="115">
        <v>1457.54</v>
      </c>
      <c r="G2423" s="115">
        <v>42.45</v>
      </c>
      <c r="H2423" s="116" t="s">
        <v>6239</v>
      </c>
      <c r="I2423" s="115">
        <v>1415.09</v>
      </c>
      <c r="J2423" s="115">
        <v>42.45</v>
      </c>
      <c r="K2423" s="113" t="s">
        <v>6240</v>
      </c>
      <c r="L2423" s="125" t="str">
        <f>MID(Tabla62[[#This Row],[Contratista3]], 1,10)</f>
        <v xml:space="preserve">B57986846 </v>
      </c>
      <c r="M2423" s="117" t="s">
        <v>3</v>
      </c>
    </row>
    <row r="2424" spans="1:13" ht="30.75" customHeight="1">
      <c r="A2424" s="3" t="s">
        <v>6799</v>
      </c>
      <c r="B2424" s="111" t="s">
        <v>6241</v>
      </c>
      <c r="C2424" s="112" t="s">
        <v>0</v>
      </c>
      <c r="D2424" s="113" t="s">
        <v>6242</v>
      </c>
      <c r="E2424" s="114">
        <v>0.01</v>
      </c>
      <c r="F2424" s="115">
        <v>10310.52</v>
      </c>
      <c r="G2424" s="115">
        <v>674.52</v>
      </c>
      <c r="H2424" s="116" t="s">
        <v>497</v>
      </c>
      <c r="I2424" s="115">
        <v>9636</v>
      </c>
      <c r="J2424" s="115">
        <v>674.52</v>
      </c>
      <c r="K2424" s="113" t="s">
        <v>6243</v>
      </c>
      <c r="L2424" s="125" t="str">
        <f>MID(Tabla62[[#This Row],[Contratista3]], 1,10)</f>
        <v xml:space="preserve">42166220K </v>
      </c>
      <c r="M2424" s="117" t="s">
        <v>3</v>
      </c>
    </row>
    <row r="2425" spans="1:13" ht="30.75" customHeight="1">
      <c r="A2425" s="3" t="s">
        <v>6799</v>
      </c>
      <c r="B2425" s="111" t="s">
        <v>6244</v>
      </c>
      <c r="C2425" s="112" t="s">
        <v>0</v>
      </c>
      <c r="D2425" s="113" t="s">
        <v>6245</v>
      </c>
      <c r="E2425" s="114">
        <v>2</v>
      </c>
      <c r="F2425" s="115">
        <v>14873</v>
      </c>
      <c r="G2425" s="115">
        <v>973</v>
      </c>
      <c r="H2425" s="116" t="s">
        <v>267</v>
      </c>
      <c r="I2425" s="115">
        <v>13900</v>
      </c>
      <c r="J2425" s="115">
        <v>973</v>
      </c>
      <c r="K2425" s="113" t="s">
        <v>5232</v>
      </c>
      <c r="L2425" s="125" t="str">
        <f>MID(Tabla62[[#This Row],[Contratista3]], 1,10)</f>
        <v xml:space="preserve">B35632330 </v>
      </c>
      <c r="M2425" s="117" t="s">
        <v>3</v>
      </c>
    </row>
    <row r="2426" spans="1:13" ht="30.75" customHeight="1">
      <c r="A2426" s="3" t="s">
        <v>6799</v>
      </c>
      <c r="B2426" s="111" t="s">
        <v>6246</v>
      </c>
      <c r="C2426" s="112" t="s">
        <v>1</v>
      </c>
      <c r="D2426" s="113" t="s">
        <v>6247</v>
      </c>
      <c r="E2426" s="114">
        <v>0.73</v>
      </c>
      <c r="F2426" s="115">
        <v>829.08</v>
      </c>
      <c r="G2426" s="115">
        <v>54.24</v>
      </c>
      <c r="H2426" s="116" t="s">
        <v>527</v>
      </c>
      <c r="I2426" s="115">
        <v>774.84</v>
      </c>
      <c r="J2426" s="115">
        <v>54.24</v>
      </c>
      <c r="K2426" s="113" t="s">
        <v>6120</v>
      </c>
      <c r="L2426" s="125" t="str">
        <f>MID(Tabla62[[#This Row],[Contratista3]], 1,10)</f>
        <v xml:space="preserve">A35076850 </v>
      </c>
      <c r="M2426" s="117" t="s">
        <v>3</v>
      </c>
    </row>
    <row r="2427" spans="1:13" ht="30.75" customHeight="1">
      <c r="A2427" s="3" t="s">
        <v>6799</v>
      </c>
      <c r="B2427" s="111" t="s">
        <v>6248</v>
      </c>
      <c r="C2427" s="112" t="s">
        <v>2</v>
      </c>
      <c r="D2427" s="113" t="s">
        <v>6249</v>
      </c>
      <c r="E2427" s="114">
        <v>2</v>
      </c>
      <c r="F2427" s="115">
        <v>29592.59</v>
      </c>
      <c r="G2427" s="115">
        <v>1935.96</v>
      </c>
      <c r="H2427" s="116" t="s">
        <v>489</v>
      </c>
      <c r="I2427" s="115">
        <v>27656.63</v>
      </c>
      <c r="J2427" s="115">
        <v>1935.96</v>
      </c>
      <c r="K2427" s="113" t="s">
        <v>6250</v>
      </c>
      <c r="L2427" s="125" t="str">
        <f>MID(Tabla62[[#This Row],[Contratista3]], 1,10)</f>
        <v xml:space="preserve">B76041656 </v>
      </c>
      <c r="M2427" s="117" t="s">
        <v>3</v>
      </c>
    </row>
    <row r="2428" spans="1:13" ht="30.75" customHeight="1">
      <c r="A2428" s="3" t="s">
        <v>6799</v>
      </c>
      <c r="B2428" s="111" t="s">
        <v>6251</v>
      </c>
      <c r="C2428" s="112" t="s">
        <v>1</v>
      </c>
      <c r="D2428" s="113" t="s">
        <v>6252</v>
      </c>
      <c r="E2428" s="114">
        <v>0.5</v>
      </c>
      <c r="F2428" s="115">
        <v>213.2</v>
      </c>
      <c r="G2428" s="115">
        <v>13.95</v>
      </c>
      <c r="H2428" s="116" t="s">
        <v>607</v>
      </c>
      <c r="I2428" s="115">
        <v>199.25</v>
      </c>
      <c r="J2428" s="115">
        <v>13.95</v>
      </c>
      <c r="K2428" s="113" t="s">
        <v>6253</v>
      </c>
      <c r="L2428" s="125" t="str">
        <f>MID(Tabla62[[#This Row],[Contratista3]], 1,10)</f>
        <v xml:space="preserve">B35220052 </v>
      </c>
      <c r="M2428" s="117" t="s">
        <v>3</v>
      </c>
    </row>
    <row r="2429" spans="1:13" ht="30.75" customHeight="1">
      <c r="A2429" s="3" t="s">
        <v>6799</v>
      </c>
      <c r="B2429" s="111" t="s">
        <v>6254</v>
      </c>
      <c r="C2429" s="112" t="s">
        <v>0</v>
      </c>
      <c r="D2429" s="113" t="s">
        <v>6255</v>
      </c>
      <c r="E2429" s="114">
        <v>2.66</v>
      </c>
      <c r="F2429" s="115">
        <v>1926</v>
      </c>
      <c r="G2429" s="115">
        <v>126</v>
      </c>
      <c r="H2429" s="116" t="s">
        <v>2274</v>
      </c>
      <c r="I2429" s="115">
        <v>1800</v>
      </c>
      <c r="J2429" s="115">
        <v>126</v>
      </c>
      <c r="K2429" s="113" t="s">
        <v>6256</v>
      </c>
      <c r="L2429" s="125" t="str">
        <f>MID(Tabla62[[#This Row],[Contratista3]], 1,10)</f>
        <v xml:space="preserve">76778831R </v>
      </c>
      <c r="M2429" s="117" t="s">
        <v>3</v>
      </c>
    </row>
    <row r="2430" spans="1:13" ht="30.75" customHeight="1">
      <c r="A2430" s="3" t="s">
        <v>6799</v>
      </c>
      <c r="B2430" s="111" t="s">
        <v>6257</v>
      </c>
      <c r="C2430" s="112" t="s">
        <v>1</v>
      </c>
      <c r="D2430" s="113" t="s">
        <v>6258</v>
      </c>
      <c r="E2430" s="114">
        <v>1.2</v>
      </c>
      <c r="F2430" s="115">
        <v>1421.4</v>
      </c>
      <c r="G2430" s="115">
        <v>41.4</v>
      </c>
      <c r="H2430" s="116" t="s">
        <v>240</v>
      </c>
      <c r="I2430" s="115">
        <v>1380</v>
      </c>
      <c r="J2430" s="115">
        <v>41.4</v>
      </c>
      <c r="K2430" s="113" t="s">
        <v>6259</v>
      </c>
      <c r="L2430" s="125" t="str">
        <f>MID(Tabla62[[#This Row],[Contratista3]], 1,10)</f>
        <v xml:space="preserve">45756916A </v>
      </c>
      <c r="M2430" s="117" t="s">
        <v>3</v>
      </c>
    </row>
    <row r="2431" spans="1:13" ht="30.75" customHeight="1">
      <c r="A2431" s="3" t="s">
        <v>6799</v>
      </c>
      <c r="B2431" s="111" t="s">
        <v>6260</v>
      </c>
      <c r="C2431" s="112" t="s">
        <v>0</v>
      </c>
      <c r="D2431" s="113" t="s">
        <v>6261</v>
      </c>
      <c r="E2431" s="114">
        <v>0.8</v>
      </c>
      <c r="F2431" s="115">
        <v>577.41</v>
      </c>
      <c r="G2431" s="115">
        <v>27.51</v>
      </c>
      <c r="H2431" s="116" t="s">
        <v>591</v>
      </c>
      <c r="I2431" s="115">
        <v>549.9</v>
      </c>
      <c r="J2431" s="115">
        <v>27.51</v>
      </c>
      <c r="K2431" s="113" t="s">
        <v>6167</v>
      </c>
      <c r="L2431" s="125" t="str">
        <f>MID(Tabla62[[#This Row],[Contratista3]], 1,10)</f>
        <v xml:space="preserve">B35094598 </v>
      </c>
      <c r="M2431" s="117" t="s">
        <v>3</v>
      </c>
    </row>
    <row r="2432" spans="1:13" ht="30.75" customHeight="1">
      <c r="A2432" s="3" t="s">
        <v>6799</v>
      </c>
      <c r="B2432" s="111" t="s">
        <v>6262</v>
      </c>
      <c r="C2432" s="112" t="s">
        <v>0</v>
      </c>
      <c r="D2432" s="113" t="s">
        <v>6263</v>
      </c>
      <c r="E2432" s="114">
        <v>0.7</v>
      </c>
      <c r="F2432" s="115">
        <v>274.07</v>
      </c>
      <c r="G2432" s="115">
        <v>17.93</v>
      </c>
      <c r="H2432" s="116" t="s">
        <v>591</v>
      </c>
      <c r="I2432" s="115">
        <v>256.14</v>
      </c>
      <c r="J2432" s="115">
        <v>17.93</v>
      </c>
      <c r="K2432" s="113" t="s">
        <v>6167</v>
      </c>
      <c r="L2432" s="125" t="str">
        <f>MID(Tabla62[[#This Row],[Contratista3]], 1,10)</f>
        <v xml:space="preserve">B35094598 </v>
      </c>
      <c r="M2432" s="117" t="s">
        <v>3</v>
      </c>
    </row>
    <row r="2433" spans="1:13" ht="30.75" customHeight="1">
      <c r="A2433" s="3" t="s">
        <v>6799</v>
      </c>
      <c r="B2433" s="111" t="s">
        <v>6264</v>
      </c>
      <c r="C2433" s="112" t="s">
        <v>1</v>
      </c>
      <c r="D2433" s="113" t="s">
        <v>6265</v>
      </c>
      <c r="E2433" s="114">
        <v>0.01</v>
      </c>
      <c r="F2433" s="115">
        <v>45.73</v>
      </c>
      <c r="G2433" s="115">
        <v>1.33</v>
      </c>
      <c r="H2433" s="116" t="s">
        <v>656</v>
      </c>
      <c r="I2433" s="115">
        <v>44.4</v>
      </c>
      <c r="J2433" s="115">
        <v>1.33</v>
      </c>
      <c r="K2433" s="113" t="s">
        <v>6185</v>
      </c>
      <c r="L2433" s="125" t="str">
        <f>MID(Tabla62[[#This Row],[Contratista3]], 1,10)</f>
        <v xml:space="preserve">B76144989 </v>
      </c>
      <c r="M2433" s="117" t="s">
        <v>3</v>
      </c>
    </row>
    <row r="2434" spans="1:13" ht="30.75" customHeight="1">
      <c r="A2434" s="3" t="s">
        <v>6799</v>
      </c>
      <c r="B2434" s="111" t="s">
        <v>6266</v>
      </c>
      <c r="C2434" s="112" t="s">
        <v>0</v>
      </c>
      <c r="D2434" s="113" t="s">
        <v>6267</v>
      </c>
      <c r="E2434" s="114">
        <v>0.01</v>
      </c>
      <c r="F2434" s="115">
        <v>244.12</v>
      </c>
      <c r="G2434" s="115">
        <v>15.97</v>
      </c>
      <c r="H2434" s="116" t="s">
        <v>2586</v>
      </c>
      <c r="I2434" s="115">
        <v>228.15</v>
      </c>
      <c r="J2434" s="115">
        <v>15.97</v>
      </c>
      <c r="K2434" s="113" t="s">
        <v>6268</v>
      </c>
      <c r="L2434" s="125" t="str">
        <f>MID(Tabla62[[#This Row],[Contratista3]], 1,10)</f>
        <v xml:space="preserve">54082256X </v>
      </c>
      <c r="M2434" s="117" t="s">
        <v>3</v>
      </c>
    </row>
    <row r="2435" spans="1:13" ht="30.75" customHeight="1">
      <c r="A2435" s="3" t="s">
        <v>6799</v>
      </c>
      <c r="B2435" s="111" t="s">
        <v>6269</v>
      </c>
      <c r="C2435" s="112" t="s">
        <v>2</v>
      </c>
      <c r="D2435" s="113" t="s">
        <v>6270</v>
      </c>
      <c r="E2435" s="114">
        <v>1</v>
      </c>
      <c r="F2435" s="115">
        <v>4613.63</v>
      </c>
      <c r="G2435" s="115">
        <v>301.83</v>
      </c>
      <c r="H2435" s="116" t="s">
        <v>685</v>
      </c>
      <c r="I2435" s="115">
        <v>4311.8</v>
      </c>
      <c r="J2435" s="115">
        <v>301.83</v>
      </c>
      <c r="K2435" s="113" t="s">
        <v>6271</v>
      </c>
      <c r="L2435" s="125" t="str">
        <f>MID(Tabla62[[#This Row],[Contratista3]], 1,10)</f>
        <v xml:space="preserve">52835164R </v>
      </c>
      <c r="M2435" s="117" t="s">
        <v>3</v>
      </c>
    </row>
    <row r="2436" spans="1:13" ht="30.75" customHeight="1">
      <c r="A2436" s="3" t="s">
        <v>6799</v>
      </c>
      <c r="B2436" s="111" t="s">
        <v>6272</v>
      </c>
      <c r="C2436" s="112" t="s">
        <v>0</v>
      </c>
      <c r="D2436" s="113" t="s">
        <v>6273</v>
      </c>
      <c r="E2436" s="114">
        <v>1</v>
      </c>
      <c r="F2436" s="115">
        <v>3229.26</v>
      </c>
      <c r="G2436" s="115">
        <v>211.26</v>
      </c>
      <c r="H2436" s="116" t="s">
        <v>2124</v>
      </c>
      <c r="I2436" s="115">
        <v>3018</v>
      </c>
      <c r="J2436" s="115">
        <v>211.26</v>
      </c>
      <c r="K2436" s="113" t="s">
        <v>252</v>
      </c>
      <c r="L2436" s="125" t="str">
        <f>MID(Tabla62[[#This Row],[Contratista3]], 1,10)</f>
        <v xml:space="preserve">A35679000 </v>
      </c>
      <c r="M2436" s="117" t="s">
        <v>3</v>
      </c>
    </row>
    <row r="2437" spans="1:13" ht="30.75" customHeight="1">
      <c r="A2437" s="3" t="s">
        <v>6799</v>
      </c>
      <c r="B2437" s="111" t="s">
        <v>6274</v>
      </c>
      <c r="C2437" s="112" t="s">
        <v>2</v>
      </c>
      <c r="D2437" s="113" t="s">
        <v>6275</v>
      </c>
      <c r="E2437" s="114">
        <v>0.03</v>
      </c>
      <c r="F2437" s="115">
        <v>4394.49</v>
      </c>
      <c r="G2437" s="115">
        <v>287.49</v>
      </c>
      <c r="H2437" s="116" t="s">
        <v>489</v>
      </c>
      <c r="I2437" s="115">
        <v>4107</v>
      </c>
      <c r="J2437" s="115">
        <v>287.49</v>
      </c>
      <c r="K2437" s="113" t="s">
        <v>252</v>
      </c>
      <c r="L2437" s="125" t="str">
        <f>MID(Tabla62[[#This Row],[Contratista3]], 1,10)</f>
        <v xml:space="preserve">A35679000 </v>
      </c>
      <c r="M2437" s="117" t="s">
        <v>3</v>
      </c>
    </row>
    <row r="2438" spans="1:13" ht="30.75" customHeight="1">
      <c r="A2438" s="3" t="s">
        <v>6799</v>
      </c>
      <c r="B2438" s="111" t="s">
        <v>6276</v>
      </c>
      <c r="C2438" s="112" t="s">
        <v>1</v>
      </c>
      <c r="D2438" s="113" t="s">
        <v>6277</v>
      </c>
      <c r="E2438" s="114">
        <v>0.6</v>
      </c>
      <c r="F2438" s="115">
        <v>679.11</v>
      </c>
      <c r="G2438" s="115">
        <v>44.43</v>
      </c>
      <c r="H2438" s="116" t="s">
        <v>5590</v>
      </c>
      <c r="I2438" s="115">
        <v>634.67999999999995</v>
      </c>
      <c r="J2438" s="115">
        <v>44.43</v>
      </c>
      <c r="K2438" s="113" t="s">
        <v>6278</v>
      </c>
      <c r="L2438" s="125" t="str">
        <f>MID(Tabla62[[#This Row],[Contratista3]], 1,10)</f>
        <v xml:space="preserve">A35059450 </v>
      </c>
      <c r="M2438" s="117" t="s">
        <v>3</v>
      </c>
    </row>
    <row r="2439" spans="1:13" ht="30.75" customHeight="1">
      <c r="A2439" s="3" t="s">
        <v>6799</v>
      </c>
      <c r="B2439" s="111" t="s">
        <v>6279</v>
      </c>
      <c r="C2439" s="112" t="s">
        <v>0</v>
      </c>
      <c r="D2439" s="113" t="s">
        <v>6280</v>
      </c>
      <c r="E2439" s="114">
        <v>1.1599999999999999</v>
      </c>
      <c r="F2439" s="115">
        <v>513.6</v>
      </c>
      <c r="G2439" s="115">
        <v>33.6</v>
      </c>
      <c r="H2439" s="116" t="s">
        <v>259</v>
      </c>
      <c r="I2439" s="115">
        <v>480</v>
      </c>
      <c r="J2439" s="115">
        <v>33.6</v>
      </c>
      <c r="K2439" s="113" t="s">
        <v>5972</v>
      </c>
      <c r="L2439" s="125" t="str">
        <f>MID(Tabla62[[#This Row],[Contratista3]], 1,10)</f>
        <v xml:space="preserve">B35767417 </v>
      </c>
      <c r="M2439" s="117" t="s">
        <v>3</v>
      </c>
    </row>
    <row r="2440" spans="1:13" ht="30.75" customHeight="1">
      <c r="A2440" s="3" t="s">
        <v>6799</v>
      </c>
      <c r="B2440" s="111" t="s">
        <v>6281</v>
      </c>
      <c r="C2440" s="112" t="s">
        <v>0</v>
      </c>
      <c r="D2440" s="113" t="s">
        <v>6282</v>
      </c>
      <c r="E2440" s="114">
        <v>0.53</v>
      </c>
      <c r="F2440" s="115">
        <v>58.58</v>
      </c>
      <c r="G2440" s="115">
        <v>3.83</v>
      </c>
      <c r="H2440" s="116" t="s">
        <v>271</v>
      </c>
      <c r="I2440" s="115">
        <v>54.75</v>
      </c>
      <c r="J2440" s="115">
        <v>3.83</v>
      </c>
      <c r="K2440" s="113" t="s">
        <v>6283</v>
      </c>
      <c r="L2440" s="125" t="str">
        <f>MID(Tabla62[[#This Row],[Contratista3]], 1,10)</f>
        <v xml:space="preserve">B38299012 </v>
      </c>
      <c r="M2440" s="117" t="s">
        <v>3</v>
      </c>
    </row>
    <row r="2441" spans="1:13" ht="30.75" customHeight="1">
      <c r="A2441" s="3" t="s">
        <v>6799</v>
      </c>
      <c r="B2441" s="111" t="s">
        <v>6284</v>
      </c>
      <c r="C2441" s="112" t="s">
        <v>0</v>
      </c>
      <c r="D2441" s="113" t="s">
        <v>6285</v>
      </c>
      <c r="E2441" s="114">
        <v>9.23</v>
      </c>
      <c r="F2441" s="115">
        <v>12840</v>
      </c>
      <c r="G2441" s="115">
        <v>840</v>
      </c>
      <c r="H2441" s="116" t="s">
        <v>2002</v>
      </c>
      <c r="I2441" s="115">
        <v>12000</v>
      </c>
      <c r="J2441" s="115">
        <v>840</v>
      </c>
      <c r="K2441" s="113" t="s">
        <v>6286</v>
      </c>
      <c r="L2441" s="125" t="str">
        <f>MID(Tabla62[[#This Row],[Contratista3]], 1,10)</f>
        <v xml:space="preserve">B83667725 </v>
      </c>
      <c r="M2441" s="117" t="s">
        <v>3</v>
      </c>
    </row>
    <row r="2442" spans="1:13" ht="30.75" customHeight="1">
      <c r="A2442" s="3" t="s">
        <v>6799</v>
      </c>
      <c r="B2442" s="111" t="s">
        <v>6287</v>
      </c>
      <c r="C2442" s="112" t="s">
        <v>1</v>
      </c>
      <c r="D2442" s="113" t="s">
        <v>6288</v>
      </c>
      <c r="E2442" s="114">
        <v>2.4</v>
      </c>
      <c r="F2442" s="115">
        <v>1081.5</v>
      </c>
      <c r="G2442" s="115">
        <v>31.5</v>
      </c>
      <c r="H2442" s="116" t="s">
        <v>3623</v>
      </c>
      <c r="I2442" s="115">
        <v>1050</v>
      </c>
      <c r="J2442" s="115">
        <v>31.5</v>
      </c>
      <c r="K2442" s="113" t="s">
        <v>6259</v>
      </c>
      <c r="L2442" s="125" t="str">
        <f>MID(Tabla62[[#This Row],[Contratista3]], 1,10)</f>
        <v xml:space="preserve">45756916A </v>
      </c>
      <c r="M2442" s="117" t="s">
        <v>3</v>
      </c>
    </row>
    <row r="2443" spans="1:13" ht="30.75" customHeight="1">
      <c r="A2443" s="3" t="s">
        <v>6799</v>
      </c>
      <c r="B2443" s="111" t="s">
        <v>6289</v>
      </c>
      <c r="C2443" s="112" t="s">
        <v>2</v>
      </c>
      <c r="D2443" s="113" t="s">
        <v>6290</v>
      </c>
      <c r="E2443" s="114">
        <v>0.9</v>
      </c>
      <c r="F2443" s="115">
        <v>344.65</v>
      </c>
      <c r="G2443" s="115">
        <v>22.55</v>
      </c>
      <c r="H2443" s="116" t="s">
        <v>418</v>
      </c>
      <c r="I2443" s="115">
        <v>322.10000000000002</v>
      </c>
      <c r="J2443" s="115">
        <v>22.55</v>
      </c>
      <c r="K2443" s="113" t="s">
        <v>3053</v>
      </c>
      <c r="L2443" s="125" t="str">
        <f>MID(Tabla62[[#This Row],[Contratista3]], 1,10)</f>
        <v xml:space="preserve">B35929751 </v>
      </c>
      <c r="M2443" s="117" t="s">
        <v>3</v>
      </c>
    </row>
    <row r="2444" spans="1:13" ht="30.75" customHeight="1">
      <c r="A2444" s="3" t="s">
        <v>6799</v>
      </c>
      <c r="B2444" s="111" t="s">
        <v>6291</v>
      </c>
      <c r="C2444" s="112" t="s">
        <v>0</v>
      </c>
      <c r="D2444" s="113" t="s">
        <v>6292</v>
      </c>
      <c r="E2444" s="114">
        <v>9.23</v>
      </c>
      <c r="F2444" s="115">
        <v>8025</v>
      </c>
      <c r="G2444" s="115">
        <v>525</v>
      </c>
      <c r="H2444" s="116" t="s">
        <v>2002</v>
      </c>
      <c r="I2444" s="115">
        <v>7500</v>
      </c>
      <c r="J2444" s="115">
        <v>525</v>
      </c>
      <c r="K2444" s="113" t="s">
        <v>3352</v>
      </c>
      <c r="L2444" s="125" t="str">
        <f>MID(Tabla62[[#This Row],[Contratista3]], 1,10)</f>
        <v xml:space="preserve">A35009620 </v>
      </c>
      <c r="M2444" s="117" t="s">
        <v>3</v>
      </c>
    </row>
    <row r="2445" spans="1:13" ht="30.75" customHeight="1">
      <c r="A2445" s="3" t="s">
        <v>6799</v>
      </c>
      <c r="B2445" s="111" t="s">
        <v>6293</v>
      </c>
      <c r="C2445" s="112" t="s">
        <v>0</v>
      </c>
      <c r="D2445" s="113" t="s">
        <v>6294</v>
      </c>
      <c r="E2445" s="114">
        <v>1</v>
      </c>
      <c r="F2445" s="115">
        <v>1886.2</v>
      </c>
      <c r="G2445" s="115">
        <v>123.4</v>
      </c>
      <c r="H2445" s="116" t="s">
        <v>418</v>
      </c>
      <c r="I2445" s="115">
        <v>1762.8</v>
      </c>
      <c r="J2445" s="115">
        <v>123.4</v>
      </c>
      <c r="K2445" s="113" t="s">
        <v>6268</v>
      </c>
      <c r="L2445" s="125" t="str">
        <f>MID(Tabla62[[#This Row],[Contratista3]], 1,10)</f>
        <v xml:space="preserve">54082256X </v>
      </c>
      <c r="M2445" s="117" t="s">
        <v>3</v>
      </c>
    </row>
    <row r="2446" spans="1:13" ht="30.75" customHeight="1">
      <c r="A2446" s="3" t="s">
        <v>6799</v>
      </c>
      <c r="B2446" s="111" t="s">
        <v>6295</v>
      </c>
      <c r="C2446" s="112" t="s">
        <v>0</v>
      </c>
      <c r="D2446" s="113" t="s">
        <v>6296</v>
      </c>
      <c r="E2446" s="114">
        <v>11</v>
      </c>
      <c r="F2446" s="115">
        <v>1365.32</v>
      </c>
      <c r="G2446" s="115">
        <v>89.32</v>
      </c>
      <c r="H2446" s="116" t="s">
        <v>2006</v>
      </c>
      <c r="I2446" s="115">
        <v>1276</v>
      </c>
      <c r="J2446" s="115">
        <v>89.32</v>
      </c>
      <c r="K2446" s="113" t="s">
        <v>1837</v>
      </c>
      <c r="L2446" s="125" t="str">
        <f>MID(Tabla62[[#This Row],[Contratista3]], 1,10)</f>
        <v xml:space="preserve">B35065036 </v>
      </c>
      <c r="M2446" s="117" t="s">
        <v>3</v>
      </c>
    </row>
    <row r="2447" spans="1:13" ht="30.75" customHeight="1">
      <c r="A2447" s="3" t="s">
        <v>6799</v>
      </c>
      <c r="B2447" s="111" t="s">
        <v>6297</v>
      </c>
      <c r="C2447" s="112" t="s">
        <v>0</v>
      </c>
      <c r="D2447" s="113" t="s">
        <v>6298</v>
      </c>
      <c r="E2447" s="114">
        <v>1</v>
      </c>
      <c r="F2447" s="115">
        <v>14100</v>
      </c>
      <c r="G2447" s="115">
        <v>0</v>
      </c>
      <c r="H2447" s="116" t="s">
        <v>2124</v>
      </c>
      <c r="I2447" s="115">
        <v>14100</v>
      </c>
      <c r="J2447" s="115">
        <v>0</v>
      </c>
      <c r="K2447" s="113" t="s">
        <v>6299</v>
      </c>
      <c r="L2447" s="125" t="str">
        <f>MID(Tabla62[[#This Row],[Contratista3]], 1,10)</f>
        <v xml:space="preserve">44703910Y </v>
      </c>
      <c r="M2447" s="117" t="s">
        <v>3</v>
      </c>
    </row>
    <row r="2448" spans="1:13" ht="30.75" customHeight="1">
      <c r="A2448" s="3" t="s">
        <v>6799</v>
      </c>
      <c r="B2448" s="111" t="s">
        <v>6300</v>
      </c>
      <c r="C2448" s="112" t="s">
        <v>1</v>
      </c>
      <c r="D2448" s="113" t="s">
        <v>6301</v>
      </c>
      <c r="E2448" s="114">
        <v>0.06</v>
      </c>
      <c r="F2448" s="115">
        <v>4638.45</v>
      </c>
      <c r="G2448" s="115">
        <v>303.45</v>
      </c>
      <c r="H2448" s="116" t="s">
        <v>275</v>
      </c>
      <c r="I2448" s="115">
        <v>4335</v>
      </c>
      <c r="J2448" s="115">
        <v>303.45</v>
      </c>
      <c r="K2448" s="113" t="s">
        <v>6120</v>
      </c>
      <c r="L2448" s="125" t="str">
        <f>MID(Tabla62[[#This Row],[Contratista3]], 1,10)</f>
        <v xml:space="preserve">A35076850 </v>
      </c>
      <c r="M2448" s="117" t="s">
        <v>3</v>
      </c>
    </row>
    <row r="2449" spans="1:13" ht="30.75" customHeight="1">
      <c r="A2449" s="3" t="s">
        <v>6799</v>
      </c>
      <c r="B2449" s="111" t="s">
        <v>6302</v>
      </c>
      <c r="C2449" s="112" t="s">
        <v>1</v>
      </c>
      <c r="D2449" s="113" t="s">
        <v>6303</v>
      </c>
      <c r="E2449" s="114">
        <v>0.06</v>
      </c>
      <c r="F2449" s="115">
        <v>4582.9399999999996</v>
      </c>
      <c r="G2449" s="115">
        <v>299.82</v>
      </c>
      <c r="H2449" s="116" t="s">
        <v>832</v>
      </c>
      <c r="I2449" s="115">
        <v>4283.12</v>
      </c>
      <c r="J2449" s="115">
        <v>299.82</v>
      </c>
      <c r="K2449" s="113" t="s">
        <v>6098</v>
      </c>
      <c r="L2449" s="125" t="str">
        <f>MID(Tabla62[[#This Row],[Contratista3]], 1,10)</f>
        <v xml:space="preserve">B76113109 </v>
      </c>
      <c r="M2449" s="117" t="s">
        <v>3</v>
      </c>
    </row>
    <row r="2450" spans="1:13" ht="30.75" customHeight="1">
      <c r="A2450" s="3" t="s">
        <v>6799</v>
      </c>
      <c r="B2450" s="111" t="s">
        <v>6304</v>
      </c>
      <c r="C2450" s="112" t="s">
        <v>0</v>
      </c>
      <c r="D2450" s="113" t="s">
        <v>6305</v>
      </c>
      <c r="E2450" s="114">
        <v>5.03</v>
      </c>
      <c r="F2450" s="115">
        <v>1712</v>
      </c>
      <c r="G2450" s="115">
        <v>112</v>
      </c>
      <c r="H2450" s="116" t="s">
        <v>2059</v>
      </c>
      <c r="I2450" s="115">
        <v>1600</v>
      </c>
      <c r="J2450" s="115">
        <v>112</v>
      </c>
      <c r="K2450" s="113" t="s">
        <v>6225</v>
      </c>
      <c r="L2450" s="125" t="str">
        <f>MID(Tabla62[[#This Row],[Contratista3]], 1,10)</f>
        <v xml:space="preserve">42820407L </v>
      </c>
      <c r="M2450" s="117" t="s">
        <v>3</v>
      </c>
    </row>
    <row r="2451" spans="1:13" ht="30.75" customHeight="1">
      <c r="A2451" s="3" t="s">
        <v>6799</v>
      </c>
      <c r="B2451" s="111" t="s">
        <v>6306</v>
      </c>
      <c r="C2451" s="112" t="s">
        <v>0</v>
      </c>
      <c r="D2451" s="113" t="s">
        <v>6307</v>
      </c>
      <c r="E2451" s="114">
        <v>5</v>
      </c>
      <c r="F2451" s="115">
        <v>2140</v>
      </c>
      <c r="G2451" s="115">
        <v>140</v>
      </c>
      <c r="H2451" s="116" t="s">
        <v>450</v>
      </c>
      <c r="I2451" s="115">
        <v>2000</v>
      </c>
      <c r="J2451" s="115">
        <v>140</v>
      </c>
      <c r="K2451" s="113" t="s">
        <v>6225</v>
      </c>
      <c r="L2451" s="125" t="str">
        <f>MID(Tabla62[[#This Row],[Contratista3]], 1,10)</f>
        <v xml:space="preserve">42820407L </v>
      </c>
      <c r="M2451" s="117" t="s">
        <v>3</v>
      </c>
    </row>
    <row r="2452" spans="1:13" ht="30.75" customHeight="1">
      <c r="A2452" s="3" t="s">
        <v>6799</v>
      </c>
      <c r="B2452" s="111" t="s">
        <v>6308</v>
      </c>
      <c r="C2452" s="112" t="s">
        <v>1</v>
      </c>
      <c r="D2452" s="113" t="s">
        <v>6309</v>
      </c>
      <c r="E2452" s="114">
        <v>0.33</v>
      </c>
      <c r="F2452" s="115">
        <v>44.41</v>
      </c>
      <c r="G2452" s="115">
        <v>2.91</v>
      </c>
      <c r="H2452" s="116" t="s">
        <v>2722</v>
      </c>
      <c r="I2452" s="115">
        <v>41.5</v>
      </c>
      <c r="J2452" s="115">
        <v>2.91</v>
      </c>
      <c r="K2452" s="113" t="s">
        <v>6179</v>
      </c>
      <c r="L2452" s="125" t="str">
        <f>MID(Tabla62[[#This Row],[Contratista3]], 1,10)</f>
        <v xml:space="preserve">B93258184 </v>
      </c>
      <c r="M2452" s="117" t="s">
        <v>3</v>
      </c>
    </row>
    <row r="2453" spans="1:13" ht="30.75" customHeight="1">
      <c r="A2453" s="3" t="s">
        <v>6799</v>
      </c>
      <c r="B2453" s="111" t="s">
        <v>6310</v>
      </c>
      <c r="C2453" s="112" t="s">
        <v>0</v>
      </c>
      <c r="D2453" s="113" t="s">
        <v>6311</v>
      </c>
      <c r="E2453" s="114">
        <v>4</v>
      </c>
      <c r="F2453" s="115">
        <v>7000</v>
      </c>
      <c r="G2453" s="115">
        <v>0</v>
      </c>
      <c r="H2453" s="116" t="s">
        <v>5590</v>
      </c>
      <c r="I2453" s="115">
        <v>7000</v>
      </c>
      <c r="J2453" s="115">
        <v>0</v>
      </c>
      <c r="K2453" s="113" t="s">
        <v>6312</v>
      </c>
      <c r="L2453" s="125" t="str">
        <f>MID(Tabla62[[#This Row],[Contratista3]], 1,10)</f>
        <v xml:space="preserve">44742877B </v>
      </c>
      <c r="M2453" s="117" t="s">
        <v>3</v>
      </c>
    </row>
    <row r="2454" spans="1:13" ht="30.75" customHeight="1">
      <c r="A2454" s="3" t="s">
        <v>6799</v>
      </c>
      <c r="B2454" s="111" t="s">
        <v>6313</v>
      </c>
      <c r="C2454" s="112" t="s">
        <v>1</v>
      </c>
      <c r="D2454" s="113" t="s">
        <v>6314</v>
      </c>
      <c r="E2454" s="114">
        <v>1.43</v>
      </c>
      <c r="F2454" s="115">
        <v>167.32</v>
      </c>
      <c r="G2454" s="115">
        <v>7.86</v>
      </c>
      <c r="H2454" s="116" t="s">
        <v>271</v>
      </c>
      <c r="I2454" s="115">
        <v>159.46</v>
      </c>
      <c r="J2454" s="115">
        <v>7.86</v>
      </c>
      <c r="K2454" s="113" t="s">
        <v>6315</v>
      </c>
      <c r="L2454" s="125" t="str">
        <f>MID(Tabla62[[#This Row],[Contratista3]], 1,10)</f>
        <v xml:space="preserve">B35884014 </v>
      </c>
      <c r="M2454" s="117" t="s">
        <v>3</v>
      </c>
    </row>
    <row r="2455" spans="1:13" ht="30.75" customHeight="1">
      <c r="A2455" s="3" t="s">
        <v>6799</v>
      </c>
      <c r="B2455" s="111" t="s">
        <v>6316</v>
      </c>
      <c r="C2455" s="112" t="s">
        <v>1</v>
      </c>
      <c r="D2455" s="113" t="s">
        <v>6317</v>
      </c>
      <c r="E2455" s="114">
        <v>0.13</v>
      </c>
      <c r="F2455" s="115">
        <v>424.61</v>
      </c>
      <c r="G2455" s="115">
        <v>20.95</v>
      </c>
      <c r="H2455" s="116" t="s">
        <v>2128</v>
      </c>
      <c r="I2455" s="115">
        <v>403.66</v>
      </c>
      <c r="J2455" s="115">
        <v>20.95</v>
      </c>
      <c r="K2455" s="113" t="s">
        <v>6315</v>
      </c>
      <c r="L2455" s="125" t="str">
        <f>MID(Tabla62[[#This Row],[Contratista3]], 1,10)</f>
        <v xml:space="preserve">B35884014 </v>
      </c>
      <c r="M2455" s="117" t="s">
        <v>3</v>
      </c>
    </row>
    <row r="2456" spans="1:13" ht="30.75" customHeight="1">
      <c r="A2456" s="3" t="s">
        <v>6799</v>
      </c>
      <c r="B2456" s="111" t="s">
        <v>6318</v>
      </c>
      <c r="C2456" s="112" t="s">
        <v>1</v>
      </c>
      <c r="D2456" s="113" t="s">
        <v>6319</v>
      </c>
      <c r="E2456" s="114">
        <v>0.26</v>
      </c>
      <c r="F2456" s="115">
        <v>330.62</v>
      </c>
      <c r="G2456" s="115">
        <v>21.21</v>
      </c>
      <c r="H2456" s="116" t="s">
        <v>391</v>
      </c>
      <c r="I2456" s="115">
        <v>309.41000000000003</v>
      </c>
      <c r="J2456" s="115">
        <v>21.21</v>
      </c>
      <c r="K2456" s="113" t="s">
        <v>6315</v>
      </c>
      <c r="L2456" s="125" t="str">
        <f>MID(Tabla62[[#This Row],[Contratista3]], 1,10)</f>
        <v xml:space="preserve">B35884014 </v>
      </c>
      <c r="M2456" s="117" t="s">
        <v>3</v>
      </c>
    </row>
    <row r="2457" spans="1:13" ht="30.75" customHeight="1">
      <c r="A2457" s="3" t="s">
        <v>6799</v>
      </c>
      <c r="B2457" s="111" t="s">
        <v>6320</v>
      </c>
      <c r="C2457" s="112" t="s">
        <v>0</v>
      </c>
      <c r="D2457" s="113" t="s">
        <v>6321</v>
      </c>
      <c r="E2457" s="114">
        <v>1</v>
      </c>
      <c r="F2457" s="115">
        <v>8025</v>
      </c>
      <c r="G2457" s="115">
        <v>525</v>
      </c>
      <c r="H2457" s="116" t="s">
        <v>757</v>
      </c>
      <c r="I2457" s="115">
        <v>7500</v>
      </c>
      <c r="J2457" s="115">
        <v>525</v>
      </c>
      <c r="K2457" s="113" t="s">
        <v>6225</v>
      </c>
      <c r="L2457" s="125" t="str">
        <f>MID(Tabla62[[#This Row],[Contratista3]], 1,10)</f>
        <v xml:space="preserve">42820407L </v>
      </c>
      <c r="M2457" s="117" t="s">
        <v>3</v>
      </c>
    </row>
    <row r="2458" spans="1:13" ht="30.75" customHeight="1">
      <c r="A2458" s="3" t="s">
        <v>6799</v>
      </c>
      <c r="B2458" s="111" t="s">
        <v>6322</v>
      </c>
      <c r="C2458" s="112" t="s">
        <v>1</v>
      </c>
      <c r="D2458" s="113" t="s">
        <v>6323</v>
      </c>
      <c r="E2458" s="114">
        <v>0.1</v>
      </c>
      <c r="F2458" s="115">
        <v>60.93</v>
      </c>
      <c r="G2458" s="115">
        <v>1.77</v>
      </c>
      <c r="H2458" s="116" t="s">
        <v>2059</v>
      </c>
      <c r="I2458" s="115">
        <v>59.16</v>
      </c>
      <c r="J2458" s="115">
        <v>1.77</v>
      </c>
      <c r="K2458" s="113" t="s">
        <v>6199</v>
      </c>
      <c r="L2458" s="125" t="str">
        <f>MID(Tabla62[[#This Row],[Contratista3]], 1,10)</f>
        <v xml:space="preserve">B35291764 </v>
      </c>
      <c r="M2458" s="117" t="s">
        <v>3</v>
      </c>
    </row>
    <row r="2459" spans="1:13" ht="30.75" customHeight="1">
      <c r="A2459" s="3" t="s">
        <v>6799</v>
      </c>
      <c r="B2459" s="111" t="s">
        <v>6324</v>
      </c>
      <c r="C2459" s="112" t="s">
        <v>1</v>
      </c>
      <c r="D2459" s="113" t="s">
        <v>6325</v>
      </c>
      <c r="E2459" s="114">
        <v>0.03</v>
      </c>
      <c r="F2459" s="115">
        <v>92.94</v>
      </c>
      <c r="G2459" s="115">
        <v>6.08</v>
      </c>
      <c r="H2459" s="116" t="s">
        <v>2059</v>
      </c>
      <c r="I2459" s="115">
        <v>86.86</v>
      </c>
      <c r="J2459" s="115">
        <v>6.08</v>
      </c>
      <c r="K2459" s="113" t="s">
        <v>6120</v>
      </c>
      <c r="L2459" s="125" t="str">
        <f>MID(Tabla62[[#This Row],[Contratista3]], 1,10)</f>
        <v xml:space="preserve">A35076850 </v>
      </c>
      <c r="M2459" s="117" t="s">
        <v>3</v>
      </c>
    </row>
    <row r="2460" spans="1:13" ht="30.75" customHeight="1">
      <c r="A2460" s="3" t="s">
        <v>6799</v>
      </c>
      <c r="B2460" s="111" t="s">
        <v>6326</v>
      </c>
      <c r="C2460" s="112" t="s">
        <v>0</v>
      </c>
      <c r="D2460" s="113" t="s">
        <v>6327</v>
      </c>
      <c r="E2460" s="114">
        <v>2</v>
      </c>
      <c r="F2460" s="115">
        <v>2700.74</v>
      </c>
      <c r="G2460" s="115">
        <v>176.68</v>
      </c>
      <c r="H2460" s="116" t="s">
        <v>418</v>
      </c>
      <c r="I2460" s="115">
        <v>2524.06</v>
      </c>
      <c r="J2460" s="115">
        <v>176.68</v>
      </c>
      <c r="K2460" s="113" t="s">
        <v>40</v>
      </c>
      <c r="L2460" s="125" t="str">
        <f>MID(Tabla62[[#This Row],[Contratista3]], 1,10)</f>
        <v xml:space="preserve">B38095469 </v>
      </c>
      <c r="M2460" s="117" t="s">
        <v>3</v>
      </c>
    </row>
    <row r="2461" spans="1:13" ht="30.75" customHeight="1">
      <c r="A2461" s="3" t="s">
        <v>6799</v>
      </c>
      <c r="B2461" s="111" t="s">
        <v>6328</v>
      </c>
      <c r="C2461" s="112" t="s">
        <v>1</v>
      </c>
      <c r="D2461" s="113" t="s">
        <v>6329</v>
      </c>
      <c r="E2461" s="114">
        <v>0.01</v>
      </c>
      <c r="F2461" s="115">
        <v>144.57</v>
      </c>
      <c r="G2461" s="115">
        <v>9.4600000000000009</v>
      </c>
      <c r="H2461" s="116" t="s">
        <v>275</v>
      </c>
      <c r="I2461" s="115">
        <v>135.11000000000001</v>
      </c>
      <c r="J2461" s="115">
        <v>9.4600000000000009</v>
      </c>
      <c r="K2461" s="113" t="s">
        <v>6315</v>
      </c>
      <c r="L2461" s="125" t="str">
        <f>MID(Tabla62[[#This Row],[Contratista3]], 1,10)</f>
        <v xml:space="preserve">B35884014 </v>
      </c>
      <c r="M2461" s="117" t="s">
        <v>3</v>
      </c>
    </row>
    <row r="2462" spans="1:13" ht="30.75" customHeight="1">
      <c r="A2462" s="3" t="s">
        <v>6799</v>
      </c>
      <c r="B2462" s="111" t="s">
        <v>6330</v>
      </c>
      <c r="C2462" s="112" t="s">
        <v>1</v>
      </c>
      <c r="D2462" s="113" t="s">
        <v>6331</v>
      </c>
      <c r="E2462" s="114">
        <v>0.01</v>
      </c>
      <c r="F2462" s="115">
        <v>371.92</v>
      </c>
      <c r="G2462" s="115">
        <v>20.329999999999998</v>
      </c>
      <c r="H2462" s="116" t="s">
        <v>275</v>
      </c>
      <c r="I2462" s="115">
        <v>351.59</v>
      </c>
      <c r="J2462" s="115">
        <v>20.329999999999998</v>
      </c>
      <c r="K2462" s="113" t="s">
        <v>6315</v>
      </c>
      <c r="L2462" s="125" t="str">
        <f>MID(Tabla62[[#This Row],[Contratista3]], 1,10)</f>
        <v xml:space="preserve">B35884014 </v>
      </c>
      <c r="M2462" s="117" t="s">
        <v>3</v>
      </c>
    </row>
    <row r="2463" spans="1:13" ht="30.75" customHeight="1">
      <c r="A2463" s="3" t="s">
        <v>6799</v>
      </c>
      <c r="B2463" s="111" t="s">
        <v>6332</v>
      </c>
      <c r="C2463" s="112" t="s">
        <v>0</v>
      </c>
      <c r="D2463" s="113" t="s">
        <v>6333</v>
      </c>
      <c r="E2463" s="114">
        <v>3.5</v>
      </c>
      <c r="F2463" s="115">
        <v>14890</v>
      </c>
      <c r="G2463" s="115">
        <v>1042.3</v>
      </c>
      <c r="H2463" s="116" t="s">
        <v>263</v>
      </c>
      <c r="I2463" s="115">
        <v>14890</v>
      </c>
      <c r="J2463" s="115">
        <v>1042.3</v>
      </c>
      <c r="K2463" s="113" t="s">
        <v>3217</v>
      </c>
      <c r="L2463" s="125" t="str">
        <f>MID(Tabla62[[#This Row],[Contratista3]], 1,10)</f>
        <v xml:space="preserve">A35313170 </v>
      </c>
      <c r="M2463" s="117" t="s">
        <v>3</v>
      </c>
    </row>
    <row r="2464" spans="1:13" ht="30.75" customHeight="1">
      <c r="A2464" s="3" t="s">
        <v>6799</v>
      </c>
      <c r="B2464" s="111" t="s">
        <v>6334</v>
      </c>
      <c r="C2464" s="112" t="s">
        <v>0</v>
      </c>
      <c r="D2464" s="113" t="s">
        <v>6335</v>
      </c>
      <c r="E2464" s="114">
        <v>1.56</v>
      </c>
      <c r="F2464" s="115">
        <v>3650</v>
      </c>
      <c r="G2464" s="115">
        <v>0</v>
      </c>
      <c r="H2464" s="116" t="s">
        <v>2131</v>
      </c>
      <c r="I2464" s="115">
        <v>3650</v>
      </c>
      <c r="J2464" s="115">
        <v>0</v>
      </c>
      <c r="K2464" s="113" t="s">
        <v>6336</v>
      </c>
      <c r="L2464" s="125" t="str">
        <f>MID(Tabla62[[#This Row],[Contratista3]], 1,10)</f>
        <v xml:space="preserve">B85021350 </v>
      </c>
      <c r="M2464" s="117" t="s">
        <v>3</v>
      </c>
    </row>
    <row r="2465" spans="1:13" ht="30.75" customHeight="1">
      <c r="A2465" s="3" t="s">
        <v>6799</v>
      </c>
      <c r="B2465" s="111" t="s">
        <v>6337</v>
      </c>
      <c r="C2465" s="112" t="s">
        <v>0</v>
      </c>
      <c r="D2465" s="113" t="s">
        <v>6338</v>
      </c>
      <c r="E2465" s="114">
        <v>0.6</v>
      </c>
      <c r="F2465" s="115">
        <v>4354.8999999999996</v>
      </c>
      <c r="G2465" s="115">
        <v>284.89999999999998</v>
      </c>
      <c r="H2465" s="116" t="s">
        <v>3885</v>
      </c>
      <c r="I2465" s="115">
        <v>4070</v>
      </c>
      <c r="J2465" s="115">
        <v>284.89999999999998</v>
      </c>
      <c r="K2465" s="113" t="s">
        <v>6339</v>
      </c>
      <c r="L2465" s="125" t="str">
        <f>MID(Tabla62[[#This Row],[Contratista3]], 1,10)</f>
        <v xml:space="preserve">42896304Q </v>
      </c>
      <c r="M2465" s="117" t="s">
        <v>3</v>
      </c>
    </row>
    <row r="2466" spans="1:13" ht="30.75" customHeight="1">
      <c r="A2466" s="3" t="s">
        <v>6799</v>
      </c>
      <c r="B2466" s="111" t="s">
        <v>6340</v>
      </c>
      <c r="C2466" s="112" t="s">
        <v>0</v>
      </c>
      <c r="D2466" s="113" t="s">
        <v>6341</v>
      </c>
      <c r="E2466" s="114">
        <v>1.7</v>
      </c>
      <c r="F2466" s="115">
        <v>1969.87</v>
      </c>
      <c r="G2466" s="115">
        <v>128.87</v>
      </c>
      <c r="H2466" s="116" t="s">
        <v>418</v>
      </c>
      <c r="I2466" s="115">
        <v>1841</v>
      </c>
      <c r="J2466" s="115">
        <v>128.87</v>
      </c>
      <c r="K2466" s="113" t="s">
        <v>6339</v>
      </c>
      <c r="L2466" s="125" t="str">
        <f>MID(Tabla62[[#This Row],[Contratista3]], 1,10)</f>
        <v xml:space="preserve">42896304Q </v>
      </c>
      <c r="M2466" s="117" t="s">
        <v>3</v>
      </c>
    </row>
    <row r="2467" spans="1:13" ht="30.75" customHeight="1">
      <c r="A2467" s="3" t="s">
        <v>6799</v>
      </c>
      <c r="B2467" s="111" t="s">
        <v>6342</v>
      </c>
      <c r="C2467" s="112" t="s">
        <v>0</v>
      </c>
      <c r="D2467" s="113" t="s">
        <v>6343</v>
      </c>
      <c r="E2467" s="114">
        <v>0.01</v>
      </c>
      <c r="F2467" s="115">
        <v>200</v>
      </c>
      <c r="G2467" s="115">
        <v>0</v>
      </c>
      <c r="H2467" s="116" t="s">
        <v>343</v>
      </c>
      <c r="I2467" s="115">
        <v>200</v>
      </c>
      <c r="J2467" s="115">
        <v>0</v>
      </c>
      <c r="K2467" s="113" t="s">
        <v>6344</v>
      </c>
      <c r="L2467" s="125" t="str">
        <f>MID(Tabla62[[#This Row],[Contratista3]], 1,10)</f>
        <v xml:space="preserve">54081166R </v>
      </c>
      <c r="M2467" s="117" t="s">
        <v>3</v>
      </c>
    </row>
    <row r="2468" spans="1:13" ht="30.75" customHeight="1">
      <c r="A2468" s="3" t="s">
        <v>6799</v>
      </c>
      <c r="B2468" s="111" t="s">
        <v>6345</v>
      </c>
      <c r="C2468" s="112" t="s">
        <v>0</v>
      </c>
      <c r="D2468" s="113" t="s">
        <v>6346</v>
      </c>
      <c r="E2468" s="114">
        <v>0.01</v>
      </c>
      <c r="F2468" s="115">
        <v>200</v>
      </c>
      <c r="G2468" s="115">
        <v>0</v>
      </c>
      <c r="H2468" s="116" t="s">
        <v>372</v>
      </c>
      <c r="I2468" s="115">
        <v>200</v>
      </c>
      <c r="J2468" s="115">
        <v>0</v>
      </c>
      <c r="K2468" s="113" t="s">
        <v>3294</v>
      </c>
      <c r="L2468" s="125" t="str">
        <f>MID(Tabla62[[#This Row],[Contratista3]], 1,10)</f>
        <v xml:space="preserve">44729283X </v>
      </c>
      <c r="M2468" s="117" t="s">
        <v>3</v>
      </c>
    </row>
    <row r="2469" spans="1:13" ht="30.75" customHeight="1">
      <c r="A2469" s="3" t="s">
        <v>6799</v>
      </c>
      <c r="B2469" s="111" t="s">
        <v>6347</v>
      </c>
      <c r="C2469" s="112" t="s">
        <v>2</v>
      </c>
      <c r="D2469" s="113" t="s">
        <v>6348</v>
      </c>
      <c r="E2469" s="114">
        <v>0.46</v>
      </c>
      <c r="F2469" s="115">
        <v>35538.980000000003</v>
      </c>
      <c r="G2469" s="115">
        <v>2324.98</v>
      </c>
      <c r="H2469" s="116" t="s">
        <v>450</v>
      </c>
      <c r="I2469" s="115">
        <v>33214</v>
      </c>
      <c r="J2469" s="115">
        <v>2324.98</v>
      </c>
      <c r="K2469" s="113" t="s">
        <v>6349</v>
      </c>
      <c r="L2469" s="125" t="str">
        <f>MID(Tabla62[[#This Row],[Contratista3]], 1,10)</f>
        <v xml:space="preserve">B76158351 </v>
      </c>
      <c r="M2469" s="117" t="s">
        <v>3</v>
      </c>
    </row>
    <row r="2470" spans="1:13" ht="30.75" customHeight="1">
      <c r="A2470" s="3" t="s">
        <v>6799</v>
      </c>
      <c r="B2470" s="111" t="s">
        <v>6350</v>
      </c>
      <c r="C2470" s="112" t="s">
        <v>0</v>
      </c>
      <c r="D2470" s="113" t="s">
        <v>6351</v>
      </c>
      <c r="E2470" s="114">
        <v>0.01</v>
      </c>
      <c r="F2470" s="115">
        <v>151.13999999999999</v>
      </c>
      <c r="G2470" s="115">
        <v>9.89</v>
      </c>
      <c r="H2470" s="116" t="s">
        <v>296</v>
      </c>
      <c r="I2470" s="115">
        <v>141.25</v>
      </c>
      <c r="J2470" s="115">
        <v>9.89</v>
      </c>
      <c r="K2470" s="113" t="s">
        <v>6268</v>
      </c>
      <c r="L2470" s="125" t="str">
        <f>MID(Tabla62[[#This Row],[Contratista3]], 1,10)</f>
        <v xml:space="preserve">54082256X </v>
      </c>
      <c r="M2470" s="117" t="s">
        <v>3</v>
      </c>
    </row>
    <row r="2471" spans="1:13" ht="30.75" customHeight="1">
      <c r="A2471" s="3" t="s">
        <v>6799</v>
      </c>
      <c r="B2471" s="111" t="s">
        <v>6352</v>
      </c>
      <c r="C2471" s="112" t="s">
        <v>0</v>
      </c>
      <c r="D2471" s="113" t="s">
        <v>6353</v>
      </c>
      <c r="E2471" s="114">
        <v>0.01</v>
      </c>
      <c r="F2471" s="115">
        <v>321</v>
      </c>
      <c r="G2471" s="115">
        <v>21</v>
      </c>
      <c r="H2471" s="116" t="s">
        <v>372</v>
      </c>
      <c r="I2471" s="115">
        <v>300</v>
      </c>
      <c r="J2471" s="115">
        <v>21</v>
      </c>
      <c r="K2471" s="113" t="s">
        <v>6354</v>
      </c>
      <c r="L2471" s="125" t="str">
        <f>MID(Tabla62[[#This Row],[Contratista3]], 1,10)</f>
        <v xml:space="preserve">42418349R </v>
      </c>
      <c r="M2471" s="117" t="s">
        <v>3</v>
      </c>
    </row>
    <row r="2472" spans="1:13" ht="30.75" customHeight="1">
      <c r="A2472" s="3" t="s">
        <v>6799</v>
      </c>
      <c r="B2472" s="111" t="s">
        <v>6355</v>
      </c>
      <c r="C2472" s="112" t="s">
        <v>0</v>
      </c>
      <c r="D2472" s="113" t="s">
        <v>6356</v>
      </c>
      <c r="E2472" s="114">
        <v>11.96</v>
      </c>
      <c r="F2472" s="115">
        <v>14445</v>
      </c>
      <c r="G2472" s="115">
        <v>945</v>
      </c>
      <c r="H2472" s="116" t="s">
        <v>2059</v>
      </c>
      <c r="I2472" s="115">
        <v>13500</v>
      </c>
      <c r="J2472" s="115">
        <v>945</v>
      </c>
      <c r="K2472" s="113" t="s">
        <v>6357</v>
      </c>
      <c r="L2472" s="125" t="str">
        <f>MID(Tabla62[[#This Row],[Contratista3]], 1,10)</f>
        <v xml:space="preserve">G35772060 </v>
      </c>
      <c r="M2472" s="117" t="s">
        <v>3</v>
      </c>
    </row>
    <row r="2473" spans="1:13" ht="30.75" customHeight="1">
      <c r="A2473" s="3" t="s">
        <v>6799</v>
      </c>
      <c r="B2473" s="111" t="s">
        <v>6358</v>
      </c>
      <c r="C2473" s="112" t="s">
        <v>0</v>
      </c>
      <c r="D2473" s="113" t="s">
        <v>6359</v>
      </c>
      <c r="E2473" s="114">
        <v>1.63</v>
      </c>
      <c r="F2473" s="115">
        <v>532.80999999999995</v>
      </c>
      <c r="G2473" s="115">
        <v>34.86</v>
      </c>
      <c r="H2473" s="116" t="s">
        <v>685</v>
      </c>
      <c r="I2473" s="115">
        <v>497.95</v>
      </c>
      <c r="J2473" s="115">
        <v>34.86</v>
      </c>
      <c r="K2473" s="113" t="s">
        <v>3138</v>
      </c>
      <c r="L2473" s="125" t="str">
        <f>MID(Tabla62[[#This Row],[Contratista3]], 1,10)</f>
        <v xml:space="preserve">A35045459 </v>
      </c>
      <c r="M2473" s="117" t="s">
        <v>3</v>
      </c>
    </row>
    <row r="2474" spans="1:13" ht="30.75" customHeight="1">
      <c r="A2474" s="3" t="s">
        <v>6799</v>
      </c>
      <c r="B2474" s="111" t="s">
        <v>6360</v>
      </c>
      <c r="C2474" s="112" t="s">
        <v>0</v>
      </c>
      <c r="D2474" s="113" t="s">
        <v>6361</v>
      </c>
      <c r="E2474" s="114">
        <v>0.43</v>
      </c>
      <c r="F2474" s="115">
        <v>71.459999999999994</v>
      </c>
      <c r="G2474" s="115">
        <v>4.42</v>
      </c>
      <c r="H2474" s="116" t="s">
        <v>2722</v>
      </c>
      <c r="I2474" s="115">
        <v>67.040000000000006</v>
      </c>
      <c r="J2474" s="115">
        <v>4.42</v>
      </c>
      <c r="K2474" s="113" t="s">
        <v>6167</v>
      </c>
      <c r="L2474" s="125" t="str">
        <f>MID(Tabla62[[#This Row],[Contratista3]], 1,10)</f>
        <v xml:space="preserve">B35094598 </v>
      </c>
      <c r="M2474" s="117" t="s">
        <v>3</v>
      </c>
    </row>
    <row r="2475" spans="1:13" ht="30.75" customHeight="1">
      <c r="A2475" s="3" t="s">
        <v>6799</v>
      </c>
      <c r="B2475" s="111" t="s">
        <v>6362</v>
      </c>
      <c r="C2475" s="112" t="s">
        <v>0</v>
      </c>
      <c r="D2475" s="113" t="s">
        <v>6363</v>
      </c>
      <c r="E2475" s="114">
        <v>0.01</v>
      </c>
      <c r="F2475" s="115">
        <v>350</v>
      </c>
      <c r="G2475" s="115">
        <v>0</v>
      </c>
      <c r="H2475" s="116" t="s">
        <v>372</v>
      </c>
      <c r="I2475" s="115">
        <v>350</v>
      </c>
      <c r="J2475" s="115">
        <v>0</v>
      </c>
      <c r="K2475" s="113" t="s">
        <v>6364</v>
      </c>
      <c r="L2475" s="125" t="str">
        <f>MID(Tabla62[[#This Row],[Contratista3]], 1,10)</f>
        <v xml:space="preserve">43292306G </v>
      </c>
      <c r="M2475" s="117" t="s">
        <v>3</v>
      </c>
    </row>
    <row r="2476" spans="1:13" ht="30.75" customHeight="1">
      <c r="A2476" s="3" t="s">
        <v>6799</v>
      </c>
      <c r="B2476" s="111" t="s">
        <v>6365</v>
      </c>
      <c r="C2476" s="112" t="s">
        <v>0</v>
      </c>
      <c r="D2476" s="113" t="s">
        <v>6366</v>
      </c>
      <c r="E2476" s="114">
        <v>1.6</v>
      </c>
      <c r="F2476" s="115">
        <v>7035.25</v>
      </c>
      <c r="G2476" s="115">
        <v>460.25</v>
      </c>
      <c r="H2476" s="116" t="s">
        <v>267</v>
      </c>
      <c r="I2476" s="115">
        <v>6575</v>
      </c>
      <c r="J2476" s="115">
        <v>460.25</v>
      </c>
      <c r="K2476" s="113" t="s">
        <v>6367</v>
      </c>
      <c r="L2476" s="125" t="str">
        <f>MID(Tabla62[[#This Row],[Contratista3]], 1,10)</f>
        <v xml:space="preserve">43752952Y </v>
      </c>
      <c r="M2476" s="117" t="s">
        <v>3</v>
      </c>
    </row>
    <row r="2477" spans="1:13" ht="30.75" customHeight="1">
      <c r="A2477" s="3" t="s">
        <v>6799</v>
      </c>
      <c r="B2477" s="111" t="s">
        <v>6368</v>
      </c>
      <c r="C2477" s="112" t="s">
        <v>0</v>
      </c>
      <c r="D2477" s="113" t="s">
        <v>6369</v>
      </c>
      <c r="E2477" s="114">
        <v>0.73</v>
      </c>
      <c r="F2477" s="115">
        <v>368.53</v>
      </c>
      <c r="G2477" s="115">
        <v>24.11</v>
      </c>
      <c r="H2477" s="116" t="s">
        <v>797</v>
      </c>
      <c r="I2477" s="115">
        <v>344.42</v>
      </c>
      <c r="J2477" s="115">
        <v>24.11</v>
      </c>
      <c r="K2477" s="113" t="s">
        <v>40</v>
      </c>
      <c r="L2477" s="125" t="str">
        <f>MID(Tabla62[[#This Row],[Contratista3]], 1,10)</f>
        <v xml:space="preserve">B38095469 </v>
      </c>
      <c r="M2477" s="117" t="s">
        <v>3</v>
      </c>
    </row>
    <row r="2478" spans="1:13" ht="30.75" customHeight="1">
      <c r="A2478" s="3" t="s">
        <v>6799</v>
      </c>
      <c r="B2478" s="111" t="s">
        <v>6370</v>
      </c>
      <c r="C2478" s="112" t="s">
        <v>0</v>
      </c>
      <c r="D2478" s="113" t="s">
        <v>6371</v>
      </c>
      <c r="E2478" s="114">
        <v>1</v>
      </c>
      <c r="F2478" s="115">
        <v>13890.74</v>
      </c>
      <c r="G2478" s="115">
        <v>908.74</v>
      </c>
      <c r="H2478" s="116" t="s">
        <v>358</v>
      </c>
      <c r="I2478" s="115">
        <v>12982</v>
      </c>
      <c r="J2478" s="115">
        <v>908.74</v>
      </c>
      <c r="K2478" s="113" t="s">
        <v>252</v>
      </c>
      <c r="L2478" s="125" t="str">
        <f>MID(Tabla62[[#This Row],[Contratista3]], 1,10)</f>
        <v xml:space="preserve">A35679000 </v>
      </c>
      <c r="M2478" s="117" t="s">
        <v>3</v>
      </c>
    </row>
    <row r="2479" spans="1:13" ht="30.75" customHeight="1">
      <c r="A2479" s="3" t="s">
        <v>6799</v>
      </c>
      <c r="B2479" s="111" t="s">
        <v>6372</v>
      </c>
      <c r="C2479" s="112" t="s">
        <v>2</v>
      </c>
      <c r="D2479" s="113" t="s">
        <v>6373</v>
      </c>
      <c r="E2479" s="114">
        <v>3.03</v>
      </c>
      <c r="F2479" s="115">
        <v>30194.15</v>
      </c>
      <c r="G2479" s="115">
        <v>1975.32</v>
      </c>
      <c r="H2479" s="116" t="s">
        <v>429</v>
      </c>
      <c r="I2479" s="115">
        <v>28218.83</v>
      </c>
      <c r="J2479" s="115">
        <v>1975.32</v>
      </c>
      <c r="K2479" s="113" t="s">
        <v>6374</v>
      </c>
      <c r="L2479" s="125" t="str">
        <f>MID(Tabla62[[#This Row],[Contratista3]], 1,10)</f>
        <v xml:space="preserve">42865453P </v>
      </c>
      <c r="M2479" s="117" t="s">
        <v>3</v>
      </c>
    </row>
    <row r="2480" spans="1:13" ht="30.75" customHeight="1">
      <c r="A2480" s="3" t="s">
        <v>6799</v>
      </c>
      <c r="B2480" s="111" t="s">
        <v>6375</v>
      </c>
      <c r="C2480" s="112" t="s">
        <v>2</v>
      </c>
      <c r="D2480" s="113" t="s">
        <v>6376</v>
      </c>
      <c r="E2480" s="114">
        <v>3.03</v>
      </c>
      <c r="F2480" s="115">
        <v>4785.1099999999997</v>
      </c>
      <c r="G2480" s="115">
        <v>313.04000000000002</v>
      </c>
      <c r="H2480" s="116" t="s">
        <v>358</v>
      </c>
      <c r="I2480" s="115">
        <v>4472.07</v>
      </c>
      <c r="J2480" s="115">
        <v>313.04000000000002</v>
      </c>
      <c r="K2480" s="113" t="s">
        <v>6377</v>
      </c>
      <c r="L2480" s="125" t="str">
        <f>MID(Tabla62[[#This Row],[Contratista3]], 1,10)</f>
        <v xml:space="preserve">B76175249 </v>
      </c>
      <c r="M2480" s="117" t="s">
        <v>3</v>
      </c>
    </row>
    <row r="2481" spans="1:13" ht="30.75" customHeight="1">
      <c r="A2481" s="3" t="s">
        <v>6799</v>
      </c>
      <c r="B2481" s="111" t="s">
        <v>6378</v>
      </c>
      <c r="C2481" s="112" t="s">
        <v>0</v>
      </c>
      <c r="D2481" s="113" t="s">
        <v>6379</v>
      </c>
      <c r="E2481" s="114">
        <v>0.01</v>
      </c>
      <c r="F2481" s="115">
        <v>200</v>
      </c>
      <c r="G2481" s="115">
        <v>0</v>
      </c>
      <c r="H2481" s="116" t="s">
        <v>372</v>
      </c>
      <c r="I2481" s="115">
        <v>200</v>
      </c>
      <c r="J2481" s="115">
        <v>0</v>
      </c>
      <c r="K2481" s="113" t="s">
        <v>6380</v>
      </c>
      <c r="L2481" s="125" t="str">
        <f>MID(Tabla62[[#This Row],[Contratista3]], 1,10)</f>
        <v xml:space="preserve">54071305F </v>
      </c>
      <c r="M2481" s="117" t="s">
        <v>3</v>
      </c>
    </row>
    <row r="2482" spans="1:13" ht="30.75" customHeight="1">
      <c r="A2482" s="3" t="s">
        <v>6799</v>
      </c>
      <c r="B2482" s="111" t="s">
        <v>6381</v>
      </c>
      <c r="C2482" s="112" t="s">
        <v>0</v>
      </c>
      <c r="D2482" s="113" t="s">
        <v>6382</v>
      </c>
      <c r="E2482" s="114">
        <v>0.01</v>
      </c>
      <c r="F2482" s="115">
        <v>200</v>
      </c>
      <c r="G2482" s="115">
        <v>0</v>
      </c>
      <c r="H2482" s="116" t="s">
        <v>372</v>
      </c>
      <c r="I2482" s="115">
        <v>200</v>
      </c>
      <c r="J2482" s="115">
        <v>0</v>
      </c>
      <c r="K2482" s="113" t="s">
        <v>6383</v>
      </c>
      <c r="L2482" s="125" t="str">
        <f>MID(Tabla62[[#This Row],[Contratista3]], 1,10)</f>
        <v xml:space="preserve">78502908K </v>
      </c>
      <c r="M2482" s="117" t="s">
        <v>3</v>
      </c>
    </row>
    <row r="2483" spans="1:13" ht="30.75" customHeight="1">
      <c r="A2483" s="3" t="s">
        <v>6799</v>
      </c>
      <c r="B2483" s="111" t="s">
        <v>6384</v>
      </c>
      <c r="C2483" s="112" t="s">
        <v>0</v>
      </c>
      <c r="D2483" s="113" t="s">
        <v>6385</v>
      </c>
      <c r="E2483" s="114">
        <v>0.01</v>
      </c>
      <c r="F2483" s="115">
        <v>214</v>
      </c>
      <c r="G2483" s="115">
        <v>14</v>
      </c>
      <c r="H2483" s="116" t="s">
        <v>372</v>
      </c>
      <c r="I2483" s="115">
        <v>200</v>
      </c>
      <c r="J2483" s="115">
        <v>14</v>
      </c>
      <c r="K2483" s="113" t="s">
        <v>6386</v>
      </c>
      <c r="L2483" s="125" t="str">
        <f>MID(Tabla62[[#This Row],[Contratista3]], 1,10)</f>
        <v xml:space="preserve">79089781A </v>
      </c>
      <c r="M2483" s="117" t="s">
        <v>3</v>
      </c>
    </row>
    <row r="2484" spans="1:13" ht="30.75" customHeight="1">
      <c r="A2484" s="3" t="s">
        <v>6799</v>
      </c>
      <c r="B2484" s="111" t="s">
        <v>6387</v>
      </c>
      <c r="C2484" s="112" t="s">
        <v>0</v>
      </c>
      <c r="D2484" s="113" t="s">
        <v>6388</v>
      </c>
      <c r="E2484" s="114">
        <v>8.1</v>
      </c>
      <c r="F2484" s="115">
        <v>14999</v>
      </c>
      <c r="G2484" s="115">
        <v>1049.93</v>
      </c>
      <c r="H2484" s="116" t="s">
        <v>271</v>
      </c>
      <c r="I2484" s="115">
        <v>14999</v>
      </c>
      <c r="J2484" s="115">
        <v>1049.93</v>
      </c>
      <c r="K2484" s="113" t="s">
        <v>6214</v>
      </c>
      <c r="L2484" s="125" t="str">
        <f>MID(Tabla62[[#This Row],[Contratista3]], 1,10)</f>
        <v xml:space="preserve">B35476043 </v>
      </c>
      <c r="M2484" s="117" t="s">
        <v>3</v>
      </c>
    </row>
    <row r="2485" spans="1:13" ht="30.75" customHeight="1">
      <c r="A2485" s="3" t="s">
        <v>6799</v>
      </c>
      <c r="B2485" s="111" t="s">
        <v>6389</v>
      </c>
      <c r="C2485" s="112" t="s">
        <v>0</v>
      </c>
      <c r="D2485" s="113" t="s">
        <v>6390</v>
      </c>
      <c r="E2485" s="114">
        <v>0.03</v>
      </c>
      <c r="F2485" s="115">
        <v>5136</v>
      </c>
      <c r="G2485" s="115">
        <v>336</v>
      </c>
      <c r="H2485" s="116" t="s">
        <v>440</v>
      </c>
      <c r="I2485" s="115">
        <v>4800</v>
      </c>
      <c r="J2485" s="115">
        <v>336</v>
      </c>
      <c r="K2485" s="113" t="s">
        <v>2660</v>
      </c>
      <c r="L2485" s="125" t="str">
        <f>MID(Tabla62[[#This Row],[Contratista3]], 1,10)</f>
        <v xml:space="preserve">B76232131 </v>
      </c>
      <c r="M2485" s="117" t="s">
        <v>3</v>
      </c>
    </row>
    <row r="2486" spans="1:13" ht="30.75" customHeight="1">
      <c r="A2486" s="3" t="s">
        <v>6799</v>
      </c>
      <c r="B2486" s="111" t="s">
        <v>6391</v>
      </c>
      <c r="C2486" s="112" t="s">
        <v>1</v>
      </c>
      <c r="D2486" s="113" t="s">
        <v>6392</v>
      </c>
      <c r="E2486" s="114">
        <v>0.03</v>
      </c>
      <c r="F2486" s="115">
        <v>56.82</v>
      </c>
      <c r="G2486" s="115">
        <v>3.72</v>
      </c>
      <c r="H2486" s="116" t="s">
        <v>440</v>
      </c>
      <c r="I2486" s="115">
        <v>53.1</v>
      </c>
      <c r="J2486" s="115">
        <v>3.72</v>
      </c>
      <c r="K2486" s="113" t="s">
        <v>6120</v>
      </c>
      <c r="L2486" s="125" t="str">
        <f>MID(Tabla62[[#This Row],[Contratista3]], 1,10)</f>
        <v xml:space="preserve">A35076850 </v>
      </c>
      <c r="M2486" s="117" t="s">
        <v>3</v>
      </c>
    </row>
    <row r="2487" spans="1:13" ht="30.75" customHeight="1">
      <c r="A2487" s="3" t="s">
        <v>6799</v>
      </c>
      <c r="B2487" s="111" t="s">
        <v>6393</v>
      </c>
      <c r="C2487" s="112" t="s">
        <v>0</v>
      </c>
      <c r="D2487" s="113" t="s">
        <v>6394</v>
      </c>
      <c r="E2487" s="114">
        <v>1.96</v>
      </c>
      <c r="F2487" s="115">
        <v>9950</v>
      </c>
      <c r="G2487" s="115">
        <v>0</v>
      </c>
      <c r="H2487" s="116" t="s">
        <v>674</v>
      </c>
      <c r="I2487" s="115">
        <v>9950</v>
      </c>
      <c r="J2487" s="115">
        <v>0</v>
      </c>
      <c r="K2487" s="113" t="s">
        <v>2199</v>
      </c>
      <c r="L2487" s="125" t="str">
        <f>MID(Tabla62[[#This Row],[Contratista3]], 1,10)</f>
        <v xml:space="preserve">A46205431 </v>
      </c>
      <c r="M2487" s="117" t="s">
        <v>3</v>
      </c>
    </row>
    <row r="2488" spans="1:13" ht="30.75" customHeight="1">
      <c r="A2488" s="3" t="s">
        <v>6799</v>
      </c>
      <c r="B2488" s="111" t="s">
        <v>6395</v>
      </c>
      <c r="C2488" s="112" t="s">
        <v>1</v>
      </c>
      <c r="D2488" s="113" t="s">
        <v>6396</v>
      </c>
      <c r="E2488" s="114">
        <v>0.23</v>
      </c>
      <c r="F2488" s="115">
        <v>2937.19</v>
      </c>
      <c r="G2488" s="115">
        <v>125.12</v>
      </c>
      <c r="H2488" s="116" t="s">
        <v>844</v>
      </c>
      <c r="I2488" s="115">
        <v>2812.07</v>
      </c>
      <c r="J2488" s="115">
        <v>125.12</v>
      </c>
      <c r="K2488" s="113" t="s">
        <v>6397</v>
      </c>
      <c r="L2488" s="125" t="str">
        <f>MID(Tabla62[[#This Row],[Contratista3]], 1,10)</f>
        <v xml:space="preserve">B38592408 </v>
      </c>
      <c r="M2488" s="117" t="s">
        <v>3</v>
      </c>
    </row>
    <row r="2489" spans="1:13" ht="30.75" customHeight="1">
      <c r="A2489" s="3" t="s">
        <v>6799</v>
      </c>
      <c r="B2489" s="111" t="s">
        <v>6398</v>
      </c>
      <c r="C2489" s="112" t="s">
        <v>1</v>
      </c>
      <c r="D2489" s="113" t="s">
        <v>6399</v>
      </c>
      <c r="E2489" s="114">
        <v>0.36</v>
      </c>
      <c r="F2489" s="115">
        <v>80.569999999999993</v>
      </c>
      <c r="G2489" s="115">
        <v>5.27</v>
      </c>
      <c r="H2489" s="116" t="s">
        <v>807</v>
      </c>
      <c r="I2489" s="115">
        <v>75.3</v>
      </c>
      <c r="J2489" s="115">
        <v>5.27</v>
      </c>
      <c r="K2489" s="113" t="s">
        <v>6179</v>
      </c>
      <c r="L2489" s="125" t="str">
        <f>MID(Tabla62[[#This Row],[Contratista3]], 1,10)</f>
        <v xml:space="preserve">B93258184 </v>
      </c>
      <c r="M2489" s="117" t="s">
        <v>3</v>
      </c>
    </row>
    <row r="2490" spans="1:13" ht="30.75" customHeight="1">
      <c r="A2490" s="3" t="s">
        <v>6799</v>
      </c>
      <c r="B2490" s="111" t="s">
        <v>6400</v>
      </c>
      <c r="C2490" s="112" t="s">
        <v>1</v>
      </c>
      <c r="D2490" s="113" t="s">
        <v>6401</v>
      </c>
      <c r="E2490" s="114">
        <v>0.03</v>
      </c>
      <c r="F2490" s="115">
        <v>107.39</v>
      </c>
      <c r="G2490" s="115">
        <v>7.03</v>
      </c>
      <c r="H2490" s="116" t="s">
        <v>5999</v>
      </c>
      <c r="I2490" s="115">
        <v>100.36</v>
      </c>
      <c r="J2490" s="115">
        <v>7.03</v>
      </c>
      <c r="K2490" s="113" t="s">
        <v>3053</v>
      </c>
      <c r="L2490" s="125" t="str">
        <f>MID(Tabla62[[#This Row],[Contratista3]], 1,10)</f>
        <v xml:space="preserve">B35929751 </v>
      </c>
      <c r="M2490" s="117" t="s">
        <v>3</v>
      </c>
    </row>
    <row r="2491" spans="1:13" ht="30.75" customHeight="1">
      <c r="A2491" s="3" t="s">
        <v>6799</v>
      </c>
      <c r="B2491" s="111" t="s">
        <v>6402</v>
      </c>
      <c r="C2491" s="112" t="s">
        <v>0</v>
      </c>
      <c r="D2491" s="113" t="s">
        <v>6403</v>
      </c>
      <c r="E2491" s="114">
        <v>2</v>
      </c>
      <c r="F2491" s="115">
        <v>1284</v>
      </c>
      <c r="G2491" s="115">
        <v>84</v>
      </c>
      <c r="H2491" s="116" t="s">
        <v>913</v>
      </c>
      <c r="I2491" s="115">
        <v>1200</v>
      </c>
      <c r="J2491" s="115">
        <v>84</v>
      </c>
      <c r="K2491" s="113" t="s">
        <v>6404</v>
      </c>
      <c r="L2491" s="125" t="str">
        <f>MID(Tabla62[[#This Row],[Contratista3]], 1,10)</f>
        <v xml:space="preserve">78475830Z </v>
      </c>
      <c r="M2491" s="117" t="s">
        <v>3</v>
      </c>
    </row>
    <row r="2492" spans="1:13" ht="30.75" customHeight="1">
      <c r="A2492" s="3" t="s">
        <v>6799</v>
      </c>
      <c r="B2492" s="111" t="s">
        <v>6405</v>
      </c>
      <c r="C2492" s="112" t="s">
        <v>0</v>
      </c>
      <c r="D2492" s="113" t="s">
        <v>6406</v>
      </c>
      <c r="E2492" s="114">
        <v>0.01</v>
      </c>
      <c r="F2492" s="115">
        <v>406.6</v>
      </c>
      <c r="G2492" s="115">
        <v>26.6</v>
      </c>
      <c r="H2492" s="116" t="s">
        <v>372</v>
      </c>
      <c r="I2492" s="115">
        <v>380</v>
      </c>
      <c r="J2492" s="115">
        <v>26.6</v>
      </c>
      <c r="K2492" s="113" t="s">
        <v>6407</v>
      </c>
      <c r="L2492" s="125" t="str">
        <f>MID(Tabla62[[#This Row],[Contratista3]], 1,10)</f>
        <v xml:space="preserve">43760930A </v>
      </c>
      <c r="M2492" s="117" t="s">
        <v>3</v>
      </c>
    </row>
    <row r="2493" spans="1:13" ht="30.75" customHeight="1">
      <c r="A2493" s="3" t="s">
        <v>6799</v>
      </c>
      <c r="B2493" s="111" t="s">
        <v>6408</v>
      </c>
      <c r="C2493" s="112" t="s">
        <v>0</v>
      </c>
      <c r="D2493" s="113" t="s">
        <v>6409</v>
      </c>
      <c r="E2493" s="114">
        <v>4.3600000000000003</v>
      </c>
      <c r="F2493" s="115">
        <v>14331.69</v>
      </c>
      <c r="G2493" s="115">
        <v>1003.22</v>
      </c>
      <c r="H2493" s="116" t="s">
        <v>347</v>
      </c>
      <c r="I2493" s="115">
        <v>14331.69</v>
      </c>
      <c r="J2493" s="115">
        <v>1003.22</v>
      </c>
      <c r="K2493" s="113" t="s">
        <v>6410</v>
      </c>
      <c r="L2493" s="125" t="str">
        <f>MID(Tabla62[[#This Row],[Contratista3]], 1,10)</f>
        <v xml:space="preserve">A38075750 </v>
      </c>
      <c r="M2493" s="117" t="s">
        <v>3</v>
      </c>
    </row>
    <row r="2494" spans="1:13" ht="30.75" customHeight="1">
      <c r="A2494" s="3" t="s">
        <v>6799</v>
      </c>
      <c r="B2494" s="111" t="s">
        <v>6411</v>
      </c>
      <c r="C2494" s="112" t="s">
        <v>1</v>
      </c>
      <c r="D2494" s="113" t="s">
        <v>6412</v>
      </c>
      <c r="E2494" s="114">
        <v>1</v>
      </c>
      <c r="F2494" s="115">
        <v>1242.17</v>
      </c>
      <c r="G2494" s="115">
        <v>81.260000000000005</v>
      </c>
      <c r="H2494" s="116" t="s">
        <v>1842</v>
      </c>
      <c r="I2494" s="115">
        <v>1160.9100000000001</v>
      </c>
      <c r="J2494" s="115">
        <v>81.260000000000005</v>
      </c>
      <c r="K2494" s="113" t="s">
        <v>3046</v>
      </c>
      <c r="L2494" s="125" t="str">
        <f>MID(Tabla62[[#This Row],[Contratista3]], 1,10)</f>
        <v xml:space="preserve">44744247R </v>
      </c>
      <c r="M2494" s="117" t="s">
        <v>3</v>
      </c>
    </row>
    <row r="2495" spans="1:13" ht="30.75" customHeight="1">
      <c r="A2495" s="3" t="s">
        <v>6799</v>
      </c>
      <c r="B2495" s="111" t="s">
        <v>6413</v>
      </c>
      <c r="C2495" s="112" t="s">
        <v>0</v>
      </c>
      <c r="D2495" s="113" t="s">
        <v>6414</v>
      </c>
      <c r="E2495" s="114">
        <v>3.03</v>
      </c>
      <c r="F2495" s="115">
        <v>3289.18</v>
      </c>
      <c r="G2495" s="115">
        <v>215.18</v>
      </c>
      <c r="H2495" s="116" t="s">
        <v>844</v>
      </c>
      <c r="I2495" s="115">
        <v>3074</v>
      </c>
      <c r="J2495" s="115">
        <v>215.18</v>
      </c>
      <c r="K2495" s="113" t="s">
        <v>6415</v>
      </c>
      <c r="L2495" s="125" t="str">
        <f>MID(Tabla62[[#This Row],[Contratista3]], 1,10)</f>
        <v xml:space="preserve">42201894E </v>
      </c>
      <c r="M2495" s="117" t="s">
        <v>3</v>
      </c>
    </row>
    <row r="2496" spans="1:13" ht="30.75" customHeight="1">
      <c r="A2496" s="3" t="s">
        <v>6799</v>
      </c>
      <c r="B2496" s="111" t="s">
        <v>6416</v>
      </c>
      <c r="C2496" s="112" t="s">
        <v>0</v>
      </c>
      <c r="D2496" s="113" t="s">
        <v>6417</v>
      </c>
      <c r="E2496" s="114">
        <v>0.01</v>
      </c>
      <c r="F2496" s="115">
        <v>214</v>
      </c>
      <c r="G2496" s="115">
        <v>14</v>
      </c>
      <c r="H2496" s="116" t="s">
        <v>343</v>
      </c>
      <c r="I2496" s="115">
        <v>200</v>
      </c>
      <c r="J2496" s="115">
        <v>14</v>
      </c>
      <c r="K2496" s="113" t="s">
        <v>6418</v>
      </c>
      <c r="L2496" s="125" t="str">
        <f>MID(Tabla62[[#This Row],[Contratista3]], 1,10)</f>
        <v xml:space="preserve">44706248K </v>
      </c>
      <c r="M2496" s="117" t="s">
        <v>3</v>
      </c>
    </row>
    <row r="2497" spans="1:13" ht="30.75" customHeight="1">
      <c r="A2497" s="3" t="s">
        <v>6799</v>
      </c>
      <c r="B2497" s="111" t="s">
        <v>6419</v>
      </c>
      <c r="C2497" s="112" t="s">
        <v>0</v>
      </c>
      <c r="D2497" s="113" t="s">
        <v>6420</v>
      </c>
      <c r="E2497" s="114">
        <v>2</v>
      </c>
      <c r="F2497" s="115">
        <v>2461</v>
      </c>
      <c r="G2497" s="115">
        <v>161</v>
      </c>
      <c r="H2497" s="116" t="s">
        <v>2207</v>
      </c>
      <c r="I2497" s="115">
        <v>2300</v>
      </c>
      <c r="J2497" s="115">
        <v>161</v>
      </c>
      <c r="K2497" s="113" t="s">
        <v>6421</v>
      </c>
      <c r="L2497" s="125" t="str">
        <f>MID(Tabla62[[#This Row],[Contratista3]], 1,10)</f>
        <v xml:space="preserve">B76015536 </v>
      </c>
      <c r="M2497" s="117" t="s">
        <v>3</v>
      </c>
    </row>
    <row r="2498" spans="1:13" ht="30.75" customHeight="1">
      <c r="A2498" s="3" t="s">
        <v>6799</v>
      </c>
      <c r="B2498" s="111" t="s">
        <v>6422</v>
      </c>
      <c r="C2498" s="112" t="s">
        <v>0</v>
      </c>
      <c r="D2498" s="113" t="s">
        <v>6423</v>
      </c>
      <c r="E2498" s="114">
        <v>3.03</v>
      </c>
      <c r="F2498" s="115">
        <v>3959</v>
      </c>
      <c r="G2498" s="115">
        <v>259</v>
      </c>
      <c r="H2498" s="116" t="s">
        <v>2207</v>
      </c>
      <c r="I2498" s="115">
        <v>3700</v>
      </c>
      <c r="J2498" s="115">
        <v>259</v>
      </c>
      <c r="K2498" s="113" t="s">
        <v>6421</v>
      </c>
      <c r="L2498" s="125" t="str">
        <f>MID(Tabla62[[#This Row],[Contratista3]], 1,10)</f>
        <v xml:space="preserve">B76015536 </v>
      </c>
      <c r="M2498" s="117" t="s">
        <v>3</v>
      </c>
    </row>
    <row r="2499" spans="1:13" ht="30.75" customHeight="1">
      <c r="A2499" s="3" t="s">
        <v>6799</v>
      </c>
      <c r="B2499" s="111" t="s">
        <v>6424</v>
      </c>
      <c r="C2499" s="112" t="s">
        <v>2</v>
      </c>
      <c r="D2499" s="113" t="s">
        <v>6425</v>
      </c>
      <c r="E2499" s="114">
        <v>1</v>
      </c>
      <c r="F2499" s="115">
        <v>16887.78</v>
      </c>
      <c r="G2499" s="115">
        <v>1104.81</v>
      </c>
      <c r="H2499" s="116" t="s">
        <v>913</v>
      </c>
      <c r="I2499" s="115">
        <v>15782.97</v>
      </c>
      <c r="J2499" s="115">
        <v>1104.81</v>
      </c>
      <c r="K2499" s="113" t="s">
        <v>6374</v>
      </c>
      <c r="L2499" s="125" t="str">
        <f>MID(Tabla62[[#This Row],[Contratista3]], 1,10)</f>
        <v xml:space="preserve">42865453P </v>
      </c>
      <c r="M2499" s="117" t="s">
        <v>3</v>
      </c>
    </row>
    <row r="2500" spans="1:13" ht="30.75" customHeight="1">
      <c r="A2500" s="3" t="s">
        <v>6799</v>
      </c>
      <c r="B2500" s="111" t="s">
        <v>6426</v>
      </c>
      <c r="C2500" s="112" t="s">
        <v>2</v>
      </c>
      <c r="D2500" s="113" t="s">
        <v>6427</v>
      </c>
      <c r="E2500" s="114">
        <v>2</v>
      </c>
      <c r="F2500" s="115">
        <v>37189.29</v>
      </c>
      <c r="G2500" s="115">
        <v>2432.94</v>
      </c>
      <c r="H2500" s="116" t="s">
        <v>1001</v>
      </c>
      <c r="I2500" s="115">
        <v>34756.35</v>
      </c>
      <c r="J2500" s="115">
        <v>2432.94</v>
      </c>
      <c r="K2500" s="113" t="s">
        <v>6428</v>
      </c>
      <c r="L2500" s="125" t="str">
        <f>MID(Tabla62[[#This Row],[Contratista3]], 1,10)</f>
        <v xml:space="preserve">A35069863 </v>
      </c>
      <c r="M2500" s="117" t="s">
        <v>3</v>
      </c>
    </row>
    <row r="2501" spans="1:13" ht="30.75" customHeight="1">
      <c r="A2501" s="3" t="s">
        <v>6799</v>
      </c>
      <c r="B2501" s="111" t="s">
        <v>6429</v>
      </c>
      <c r="C2501" s="112" t="s">
        <v>0</v>
      </c>
      <c r="D2501" s="113" t="s">
        <v>6430</v>
      </c>
      <c r="E2501" s="114">
        <v>2</v>
      </c>
      <c r="F2501" s="115">
        <v>1284</v>
      </c>
      <c r="G2501" s="115">
        <v>84</v>
      </c>
      <c r="H2501" s="116" t="s">
        <v>913</v>
      </c>
      <c r="I2501" s="115">
        <v>1200</v>
      </c>
      <c r="J2501" s="115">
        <v>84</v>
      </c>
      <c r="K2501" s="113" t="s">
        <v>6404</v>
      </c>
      <c r="L2501" s="125" t="str">
        <f>MID(Tabla62[[#This Row],[Contratista3]], 1,10)</f>
        <v xml:space="preserve">78475830Z </v>
      </c>
      <c r="M2501" s="117" t="s">
        <v>3</v>
      </c>
    </row>
    <row r="2502" spans="1:13" ht="30.75" customHeight="1">
      <c r="A2502" s="3" t="s">
        <v>6799</v>
      </c>
      <c r="B2502" s="111" t="s">
        <v>6431</v>
      </c>
      <c r="C2502" s="112" t="s">
        <v>0</v>
      </c>
      <c r="D2502" s="113" t="s">
        <v>6432</v>
      </c>
      <c r="E2502" s="114">
        <v>2</v>
      </c>
      <c r="F2502" s="115">
        <v>5457</v>
      </c>
      <c r="G2502" s="115">
        <v>357</v>
      </c>
      <c r="H2502" s="116" t="s">
        <v>2207</v>
      </c>
      <c r="I2502" s="115">
        <v>5100</v>
      </c>
      <c r="J2502" s="115">
        <v>357</v>
      </c>
      <c r="K2502" s="113" t="s">
        <v>6225</v>
      </c>
      <c r="L2502" s="125" t="str">
        <f>MID(Tabla62[[#This Row],[Contratista3]], 1,10)</f>
        <v xml:space="preserve">42820407L </v>
      </c>
      <c r="M2502" s="117" t="s">
        <v>3</v>
      </c>
    </row>
    <row r="2503" spans="1:13" ht="30.75" customHeight="1">
      <c r="A2503" s="3" t="s">
        <v>6799</v>
      </c>
      <c r="B2503" s="111" t="s">
        <v>6433</v>
      </c>
      <c r="C2503" s="112" t="s">
        <v>1</v>
      </c>
      <c r="D2503" s="113" t="s">
        <v>6434</v>
      </c>
      <c r="E2503" s="114">
        <v>2.5299999999999998</v>
      </c>
      <c r="F2503" s="115">
        <v>6198.33</v>
      </c>
      <c r="G2503" s="115">
        <v>406.33</v>
      </c>
      <c r="H2503" s="116" t="s">
        <v>685</v>
      </c>
      <c r="I2503" s="115">
        <v>5792</v>
      </c>
      <c r="J2503" s="115">
        <v>406.33</v>
      </c>
      <c r="K2503" s="113" t="s">
        <v>6435</v>
      </c>
      <c r="L2503" s="125" t="str">
        <f>MID(Tabla62[[#This Row],[Contratista3]], 1,10)</f>
        <v xml:space="preserve">B88334131 </v>
      </c>
      <c r="M2503" s="117" t="s">
        <v>3</v>
      </c>
    </row>
    <row r="2504" spans="1:13" ht="30.75" customHeight="1">
      <c r="A2504" s="3" t="s">
        <v>6799</v>
      </c>
      <c r="B2504" s="111" t="s">
        <v>6436</v>
      </c>
      <c r="C2504" s="112" t="s">
        <v>1</v>
      </c>
      <c r="D2504" s="113" t="s">
        <v>6437</v>
      </c>
      <c r="E2504" s="114">
        <v>0.16</v>
      </c>
      <c r="F2504" s="115">
        <v>112.53</v>
      </c>
      <c r="G2504" s="115">
        <v>3.28</v>
      </c>
      <c r="H2504" s="116" t="s">
        <v>866</v>
      </c>
      <c r="I2504" s="115">
        <v>109.25</v>
      </c>
      <c r="J2504" s="115">
        <v>3.28</v>
      </c>
      <c r="K2504" s="113" t="s">
        <v>6438</v>
      </c>
      <c r="L2504" s="125" t="str">
        <f>MID(Tabla62[[#This Row],[Contratista3]], 1,10)</f>
        <v xml:space="preserve">B35147586 </v>
      </c>
      <c r="M2504" s="117" t="s">
        <v>3</v>
      </c>
    </row>
    <row r="2505" spans="1:13" ht="30.75" customHeight="1">
      <c r="A2505" s="3" t="s">
        <v>6799</v>
      </c>
      <c r="B2505" s="111" t="s">
        <v>6439</v>
      </c>
      <c r="C2505" s="112" t="s">
        <v>1</v>
      </c>
      <c r="D2505" s="113" t="s">
        <v>6440</v>
      </c>
      <c r="E2505" s="114">
        <v>0.13</v>
      </c>
      <c r="F2505" s="115">
        <v>65.16</v>
      </c>
      <c r="G2505" s="115">
        <v>4.26</v>
      </c>
      <c r="H2505" s="116" t="s">
        <v>343</v>
      </c>
      <c r="I2505" s="115">
        <v>60.9</v>
      </c>
      <c r="J2505" s="115">
        <v>4.26</v>
      </c>
      <c r="K2505" s="113" t="s">
        <v>6179</v>
      </c>
      <c r="L2505" s="125" t="str">
        <f>MID(Tabla62[[#This Row],[Contratista3]], 1,10)</f>
        <v xml:space="preserve">B93258184 </v>
      </c>
      <c r="M2505" s="117" t="s">
        <v>3</v>
      </c>
    </row>
    <row r="2506" spans="1:13" ht="30.75" customHeight="1">
      <c r="A2506" s="3" t="s">
        <v>6799</v>
      </c>
      <c r="B2506" s="111" t="s">
        <v>6441</v>
      </c>
      <c r="C2506" s="112" t="s">
        <v>1</v>
      </c>
      <c r="D2506" s="113" t="s">
        <v>6442</v>
      </c>
      <c r="E2506" s="114">
        <v>0.36</v>
      </c>
      <c r="F2506" s="115">
        <v>132.81</v>
      </c>
      <c r="G2506" s="115">
        <v>8.68</v>
      </c>
      <c r="H2506" s="116" t="s">
        <v>807</v>
      </c>
      <c r="I2506" s="115">
        <v>124.13</v>
      </c>
      <c r="J2506" s="115">
        <v>8.68</v>
      </c>
      <c r="K2506" s="113" t="s">
        <v>6179</v>
      </c>
      <c r="L2506" s="125" t="str">
        <f>MID(Tabla62[[#This Row],[Contratista3]], 1,10)</f>
        <v xml:space="preserve">B93258184 </v>
      </c>
      <c r="M2506" s="117" t="s">
        <v>3</v>
      </c>
    </row>
    <row r="2507" spans="1:13" ht="30.75" customHeight="1">
      <c r="A2507" s="3" t="s">
        <v>6799</v>
      </c>
      <c r="B2507" s="111" t="s">
        <v>6443</v>
      </c>
      <c r="C2507" s="112" t="s">
        <v>0</v>
      </c>
      <c r="D2507" s="113" t="s">
        <v>6444</v>
      </c>
      <c r="E2507" s="114">
        <v>1.36</v>
      </c>
      <c r="F2507" s="115">
        <v>802.5</v>
      </c>
      <c r="G2507" s="115">
        <v>52.5</v>
      </c>
      <c r="H2507" s="116" t="s">
        <v>372</v>
      </c>
      <c r="I2507" s="115">
        <v>750</v>
      </c>
      <c r="J2507" s="115">
        <v>52.5</v>
      </c>
      <c r="K2507" s="113" t="s">
        <v>6367</v>
      </c>
      <c r="L2507" s="125" t="str">
        <f>MID(Tabla62[[#This Row],[Contratista3]], 1,10)</f>
        <v xml:space="preserve">43752952Y </v>
      </c>
      <c r="M2507" s="117" t="s">
        <v>3</v>
      </c>
    </row>
    <row r="2508" spans="1:13" ht="30.75" customHeight="1">
      <c r="A2508" s="3" t="s">
        <v>6799</v>
      </c>
      <c r="B2508" s="111" t="s">
        <v>6445</v>
      </c>
      <c r="C2508" s="112" t="s">
        <v>0</v>
      </c>
      <c r="D2508" s="113" t="s">
        <v>6446</v>
      </c>
      <c r="E2508" s="114">
        <v>0.01</v>
      </c>
      <c r="F2508" s="115">
        <v>350</v>
      </c>
      <c r="G2508" s="115">
        <v>0</v>
      </c>
      <c r="H2508" s="116" t="s">
        <v>372</v>
      </c>
      <c r="I2508" s="115">
        <v>350</v>
      </c>
      <c r="J2508" s="115">
        <v>0</v>
      </c>
      <c r="K2508" s="113" t="s">
        <v>6447</v>
      </c>
      <c r="L2508" s="125" t="str">
        <f>MID(Tabla62[[#This Row],[Contratista3]], 1,10)</f>
        <v xml:space="preserve">45340539H </v>
      </c>
      <c r="M2508" s="117" t="s">
        <v>3</v>
      </c>
    </row>
    <row r="2509" spans="1:13" ht="30.75" customHeight="1">
      <c r="A2509" s="3" t="s">
        <v>6799</v>
      </c>
      <c r="B2509" s="111" t="s">
        <v>6448</v>
      </c>
      <c r="C2509" s="112" t="s">
        <v>0</v>
      </c>
      <c r="D2509" s="113" t="s">
        <v>6449</v>
      </c>
      <c r="E2509" s="114">
        <v>0.5</v>
      </c>
      <c r="F2509" s="115">
        <v>457.32</v>
      </c>
      <c r="G2509" s="115">
        <v>13.32</v>
      </c>
      <c r="H2509" s="116" t="s">
        <v>866</v>
      </c>
      <c r="I2509" s="115">
        <v>444</v>
      </c>
      <c r="J2509" s="115">
        <v>13.32</v>
      </c>
      <c r="K2509" s="113" t="s">
        <v>6202</v>
      </c>
      <c r="L2509" s="125" t="str">
        <f>MID(Tabla62[[#This Row],[Contratista3]], 1,10)</f>
        <v xml:space="preserve">B35549526 </v>
      </c>
      <c r="M2509" s="117" t="s">
        <v>3</v>
      </c>
    </row>
    <row r="2510" spans="1:13" ht="30.75" customHeight="1">
      <c r="A2510" s="3" t="s">
        <v>6799</v>
      </c>
      <c r="B2510" s="111" t="s">
        <v>6450</v>
      </c>
      <c r="C2510" s="112" t="s">
        <v>0</v>
      </c>
      <c r="D2510" s="113" t="s">
        <v>6451</v>
      </c>
      <c r="E2510" s="114">
        <v>3.33</v>
      </c>
      <c r="F2510" s="115">
        <v>8988</v>
      </c>
      <c r="G2510" s="115">
        <v>588</v>
      </c>
      <c r="H2510" s="116" t="s">
        <v>418</v>
      </c>
      <c r="I2510" s="115">
        <v>8400</v>
      </c>
      <c r="J2510" s="115">
        <v>588</v>
      </c>
      <c r="K2510" s="113" t="s">
        <v>5305</v>
      </c>
      <c r="L2510" s="125" t="str">
        <f>MID(Tabla62[[#This Row],[Contratista3]], 1,10)</f>
        <v xml:space="preserve">B35859164 </v>
      </c>
      <c r="M2510" s="117" t="s">
        <v>3</v>
      </c>
    </row>
    <row r="2511" spans="1:13" ht="30.75" customHeight="1">
      <c r="A2511" s="3" t="s">
        <v>6799</v>
      </c>
      <c r="B2511" s="111" t="s">
        <v>6452</v>
      </c>
      <c r="C2511" s="112" t="s">
        <v>1</v>
      </c>
      <c r="D2511" s="113" t="s">
        <v>6453</v>
      </c>
      <c r="E2511" s="114">
        <v>0.66</v>
      </c>
      <c r="F2511" s="115">
        <v>250</v>
      </c>
      <c r="G2511" s="115">
        <v>0</v>
      </c>
      <c r="H2511" s="116" t="s">
        <v>2431</v>
      </c>
      <c r="I2511" s="115">
        <v>250</v>
      </c>
      <c r="J2511" s="115">
        <v>0</v>
      </c>
      <c r="K2511" s="113" t="s">
        <v>37</v>
      </c>
      <c r="L2511" s="125" t="str">
        <f>MID(Tabla62[[#This Row],[Contratista3]], 1,10)</f>
        <v xml:space="preserve">B35135631 </v>
      </c>
      <c r="M2511" s="117" t="s">
        <v>3</v>
      </c>
    </row>
    <row r="2512" spans="1:13" ht="30.75" customHeight="1">
      <c r="A2512" s="3" t="s">
        <v>6799</v>
      </c>
      <c r="B2512" s="111" t="s">
        <v>6454</v>
      </c>
      <c r="C2512" s="112" t="s">
        <v>0</v>
      </c>
      <c r="D2512" s="113" t="s">
        <v>6401</v>
      </c>
      <c r="E2512" s="114">
        <v>0.01</v>
      </c>
      <c r="F2512" s="115">
        <v>176.76</v>
      </c>
      <c r="G2512" s="115">
        <v>11.57</v>
      </c>
      <c r="H2512" s="116" t="s">
        <v>1872</v>
      </c>
      <c r="I2512" s="115">
        <v>165.19</v>
      </c>
      <c r="J2512" s="115">
        <v>11.57</v>
      </c>
      <c r="K2512" s="113" t="s">
        <v>3053</v>
      </c>
      <c r="L2512" s="125" t="str">
        <f>MID(Tabla62[[#This Row],[Contratista3]], 1,10)</f>
        <v xml:space="preserve">B35929751 </v>
      </c>
      <c r="M2512" s="117" t="s">
        <v>3</v>
      </c>
    </row>
    <row r="2513" spans="1:13" ht="30.75" customHeight="1">
      <c r="A2513" s="3" t="s">
        <v>6799</v>
      </c>
      <c r="B2513" s="111" t="s">
        <v>6455</v>
      </c>
      <c r="C2513" s="112" t="s">
        <v>0</v>
      </c>
      <c r="D2513" s="113" t="s">
        <v>6456</v>
      </c>
      <c r="E2513" s="114">
        <v>0.13</v>
      </c>
      <c r="F2513" s="115">
        <v>1550</v>
      </c>
      <c r="G2513" s="115">
        <v>0</v>
      </c>
      <c r="H2513" s="116" t="s">
        <v>2811</v>
      </c>
      <c r="I2513" s="115">
        <v>1550</v>
      </c>
      <c r="J2513" s="115">
        <v>0</v>
      </c>
      <c r="K2513" s="113" t="s">
        <v>1849</v>
      </c>
      <c r="L2513" s="125" t="str">
        <f>MID(Tabla62[[#This Row],[Contratista3]], 1,10)</f>
        <v xml:space="preserve">B35902741 </v>
      </c>
      <c r="M2513" s="117" t="s">
        <v>3</v>
      </c>
    </row>
    <row r="2514" spans="1:13" ht="30.75" customHeight="1">
      <c r="A2514" s="3" t="s">
        <v>6799</v>
      </c>
      <c r="B2514" s="111" t="s">
        <v>6457</v>
      </c>
      <c r="C2514" s="112" t="s">
        <v>0</v>
      </c>
      <c r="D2514" s="113" t="s">
        <v>6458</v>
      </c>
      <c r="E2514" s="114">
        <v>2.86</v>
      </c>
      <c r="F2514" s="115">
        <v>246.1</v>
      </c>
      <c r="G2514" s="115">
        <v>16.100000000000001</v>
      </c>
      <c r="H2514" s="116" t="s">
        <v>2722</v>
      </c>
      <c r="I2514" s="115">
        <v>230</v>
      </c>
      <c r="J2514" s="115">
        <v>16.100000000000001</v>
      </c>
      <c r="K2514" s="113" t="s">
        <v>6459</v>
      </c>
      <c r="L2514" s="125" t="str">
        <f>MID(Tabla62[[#This Row],[Contratista3]], 1,10)</f>
        <v xml:space="preserve">B91281592 </v>
      </c>
      <c r="M2514" s="117" t="s">
        <v>3</v>
      </c>
    </row>
    <row r="2515" spans="1:13" ht="30.75" customHeight="1">
      <c r="A2515" s="3" t="s">
        <v>6799</v>
      </c>
      <c r="B2515" s="111" t="s">
        <v>6460</v>
      </c>
      <c r="C2515" s="112" t="s">
        <v>1</v>
      </c>
      <c r="D2515" s="113" t="s">
        <v>6461</v>
      </c>
      <c r="E2515" s="114">
        <v>3.03</v>
      </c>
      <c r="F2515" s="115">
        <v>4729.24</v>
      </c>
      <c r="G2515" s="115">
        <v>309.39</v>
      </c>
      <c r="H2515" s="116" t="s">
        <v>6462</v>
      </c>
      <c r="I2515" s="115">
        <v>4419.8500000000004</v>
      </c>
      <c r="J2515" s="115">
        <v>309.39</v>
      </c>
      <c r="K2515" s="113" t="s">
        <v>6120</v>
      </c>
      <c r="L2515" s="125" t="str">
        <f>MID(Tabla62[[#This Row],[Contratista3]], 1,10)</f>
        <v xml:space="preserve">A35076850 </v>
      </c>
      <c r="M2515" s="117" t="s">
        <v>3</v>
      </c>
    </row>
    <row r="2516" spans="1:13" ht="30.75" customHeight="1">
      <c r="A2516" s="3" t="s">
        <v>6799</v>
      </c>
      <c r="B2516" s="111" t="s">
        <v>6463</v>
      </c>
      <c r="C2516" s="112" t="s">
        <v>0</v>
      </c>
      <c r="D2516" s="113" t="s">
        <v>6464</v>
      </c>
      <c r="E2516" s="114">
        <v>0.5</v>
      </c>
      <c r="F2516" s="115">
        <v>321</v>
      </c>
      <c r="G2516" s="115">
        <v>21</v>
      </c>
      <c r="H2516" s="116" t="s">
        <v>372</v>
      </c>
      <c r="I2516" s="115">
        <v>300</v>
      </c>
      <c r="J2516" s="115">
        <v>21</v>
      </c>
      <c r="K2516" s="113" t="s">
        <v>6465</v>
      </c>
      <c r="L2516" s="125" t="str">
        <f>MID(Tabla62[[#This Row],[Contratista3]], 1,10)</f>
        <v xml:space="preserve">09399679Q </v>
      </c>
      <c r="M2516" s="117" t="s">
        <v>3</v>
      </c>
    </row>
    <row r="2517" spans="1:13" ht="30.75" customHeight="1">
      <c r="A2517" s="3" t="s">
        <v>6799</v>
      </c>
      <c r="B2517" s="111" t="s">
        <v>6466</v>
      </c>
      <c r="C2517" s="112" t="s">
        <v>1</v>
      </c>
      <c r="D2517" s="113" t="s">
        <v>6467</v>
      </c>
      <c r="E2517" s="114">
        <v>0.06</v>
      </c>
      <c r="F2517" s="115">
        <v>25.68</v>
      </c>
      <c r="G2517" s="115">
        <v>1.68</v>
      </c>
      <c r="H2517" s="116" t="s">
        <v>1872</v>
      </c>
      <c r="I2517" s="115">
        <v>24</v>
      </c>
      <c r="J2517" s="115">
        <v>1.68</v>
      </c>
      <c r="K2517" s="113" t="s">
        <v>6179</v>
      </c>
      <c r="L2517" s="125" t="str">
        <f>MID(Tabla62[[#This Row],[Contratista3]], 1,10)</f>
        <v xml:space="preserve">B93258184 </v>
      </c>
      <c r="M2517" s="117" t="s">
        <v>3</v>
      </c>
    </row>
    <row r="2518" spans="1:13" ht="30.75" customHeight="1">
      <c r="A2518" s="3" t="s">
        <v>6799</v>
      </c>
      <c r="B2518" s="111" t="s">
        <v>6468</v>
      </c>
      <c r="C2518" s="112" t="s">
        <v>0</v>
      </c>
      <c r="D2518" s="113" t="s">
        <v>6469</v>
      </c>
      <c r="E2518" s="114">
        <v>0.01</v>
      </c>
      <c r="F2518" s="115">
        <v>260.29000000000002</v>
      </c>
      <c r="G2518" s="115">
        <v>16.98</v>
      </c>
      <c r="H2518" s="116" t="s">
        <v>971</v>
      </c>
      <c r="I2518" s="115">
        <v>243.31</v>
      </c>
      <c r="J2518" s="115">
        <v>16.98</v>
      </c>
      <c r="K2518" s="113" t="s">
        <v>6120</v>
      </c>
      <c r="L2518" s="125" t="str">
        <f>MID(Tabla62[[#This Row],[Contratista3]], 1,10)</f>
        <v xml:space="preserve">A35076850 </v>
      </c>
      <c r="M2518" s="117" t="s">
        <v>3</v>
      </c>
    </row>
    <row r="2519" spans="1:13" ht="30.75" customHeight="1">
      <c r="A2519" s="3" t="s">
        <v>6799</v>
      </c>
      <c r="B2519" s="111" t="s">
        <v>6470</v>
      </c>
      <c r="C2519" s="112" t="s">
        <v>1</v>
      </c>
      <c r="D2519" s="113" t="s">
        <v>6471</v>
      </c>
      <c r="E2519" s="114">
        <v>0.5</v>
      </c>
      <c r="F2519" s="115">
        <v>284.13</v>
      </c>
      <c r="G2519" s="115">
        <v>16.600000000000001</v>
      </c>
      <c r="H2519" s="116" t="s">
        <v>931</v>
      </c>
      <c r="I2519" s="115">
        <v>267.52999999999997</v>
      </c>
      <c r="J2519" s="115">
        <v>16.600000000000001</v>
      </c>
      <c r="K2519" s="113" t="s">
        <v>6315</v>
      </c>
      <c r="L2519" s="125" t="str">
        <f>MID(Tabla62[[#This Row],[Contratista3]], 1,10)</f>
        <v xml:space="preserve">B35884014 </v>
      </c>
      <c r="M2519" s="117" t="s">
        <v>3</v>
      </c>
    </row>
    <row r="2520" spans="1:13" ht="30.75" customHeight="1">
      <c r="A2520" s="3" t="s">
        <v>6799</v>
      </c>
      <c r="B2520" s="111" t="s">
        <v>6472</v>
      </c>
      <c r="C2520" s="112" t="s">
        <v>0</v>
      </c>
      <c r="D2520" s="113" t="s">
        <v>6473</v>
      </c>
      <c r="E2520" s="114">
        <v>1</v>
      </c>
      <c r="F2520" s="115">
        <v>3595.2</v>
      </c>
      <c r="G2520" s="115">
        <v>235.2</v>
      </c>
      <c r="H2520" s="116" t="s">
        <v>2177</v>
      </c>
      <c r="I2520" s="115">
        <v>3360</v>
      </c>
      <c r="J2520" s="115">
        <v>235.2</v>
      </c>
      <c r="K2520" s="113" t="s">
        <v>6474</v>
      </c>
      <c r="L2520" s="125" t="str">
        <f>MID(Tabla62[[#This Row],[Contratista3]], 1,10)</f>
        <v xml:space="preserve">44305719Z </v>
      </c>
      <c r="M2520" s="117" t="s">
        <v>3</v>
      </c>
    </row>
    <row r="2521" spans="1:13" ht="30.75" customHeight="1">
      <c r="A2521" s="3" t="s">
        <v>6799</v>
      </c>
      <c r="B2521" s="111" t="s">
        <v>6475</v>
      </c>
      <c r="C2521" s="112" t="s">
        <v>2</v>
      </c>
      <c r="D2521" s="113" t="s">
        <v>6476</v>
      </c>
      <c r="E2521" s="114">
        <v>1</v>
      </c>
      <c r="F2521" s="115">
        <v>4173</v>
      </c>
      <c r="G2521" s="115">
        <v>273</v>
      </c>
      <c r="H2521" s="116" t="s">
        <v>1015</v>
      </c>
      <c r="I2521" s="115">
        <v>3900</v>
      </c>
      <c r="J2521" s="115">
        <v>273</v>
      </c>
      <c r="K2521" s="113" t="s">
        <v>3286</v>
      </c>
      <c r="L2521" s="125" t="str">
        <f>MID(Tabla62[[#This Row],[Contratista3]], 1,10)</f>
        <v xml:space="preserve">78493543V </v>
      </c>
      <c r="M2521" s="117" t="s">
        <v>3</v>
      </c>
    </row>
    <row r="2522" spans="1:13" ht="30.75" customHeight="1">
      <c r="A2522" s="3" t="s">
        <v>6799</v>
      </c>
      <c r="B2522" s="111" t="s">
        <v>6477</v>
      </c>
      <c r="C2522" s="112" t="s">
        <v>0</v>
      </c>
      <c r="D2522" s="113" t="s">
        <v>6478</v>
      </c>
      <c r="E2522" s="114">
        <v>1</v>
      </c>
      <c r="F2522" s="115">
        <v>2782</v>
      </c>
      <c r="G2522" s="115">
        <v>182</v>
      </c>
      <c r="H2522" s="116" t="s">
        <v>2177</v>
      </c>
      <c r="I2522" s="115">
        <v>2600</v>
      </c>
      <c r="J2522" s="115">
        <v>182</v>
      </c>
      <c r="K2522" s="113" t="s">
        <v>6225</v>
      </c>
      <c r="L2522" s="125" t="str">
        <f>MID(Tabla62[[#This Row],[Contratista3]], 1,10)</f>
        <v xml:space="preserve">42820407L </v>
      </c>
      <c r="M2522" s="117" t="s">
        <v>3</v>
      </c>
    </row>
    <row r="2523" spans="1:13" ht="30.75" customHeight="1">
      <c r="A2523" s="3" t="s">
        <v>6799</v>
      </c>
      <c r="B2523" s="111" t="s">
        <v>6479</v>
      </c>
      <c r="C2523" s="112" t="s">
        <v>0</v>
      </c>
      <c r="D2523" s="113" t="s">
        <v>6480</v>
      </c>
      <c r="E2523" s="114">
        <v>4</v>
      </c>
      <c r="F2523" s="115">
        <v>14450</v>
      </c>
      <c r="G2523" s="115">
        <v>1011.5</v>
      </c>
      <c r="H2523" s="116" t="s">
        <v>2177</v>
      </c>
      <c r="I2523" s="115">
        <v>14450</v>
      </c>
      <c r="J2523" s="115">
        <v>1011.5</v>
      </c>
      <c r="K2523" s="113" t="s">
        <v>6481</v>
      </c>
      <c r="L2523" s="125" t="str">
        <f>MID(Tabla62[[#This Row],[Contratista3]], 1,10)</f>
        <v xml:space="preserve">B76255322 </v>
      </c>
      <c r="M2523" s="117" t="s">
        <v>3</v>
      </c>
    </row>
    <row r="2524" spans="1:13" ht="30.75" customHeight="1">
      <c r="A2524" s="3" t="s">
        <v>6799</v>
      </c>
      <c r="B2524" s="111" t="s">
        <v>6482</v>
      </c>
      <c r="C2524" s="112" t="s">
        <v>0</v>
      </c>
      <c r="D2524" s="113" t="s">
        <v>6483</v>
      </c>
      <c r="E2524" s="114">
        <v>4</v>
      </c>
      <c r="F2524" s="115">
        <v>3210</v>
      </c>
      <c r="G2524" s="115">
        <v>210</v>
      </c>
      <c r="H2524" s="116" t="s">
        <v>2177</v>
      </c>
      <c r="I2524" s="115">
        <v>3000</v>
      </c>
      <c r="J2524" s="115">
        <v>210</v>
      </c>
      <c r="K2524" s="113" t="s">
        <v>3316</v>
      </c>
      <c r="L2524" s="125" t="str">
        <f>MID(Tabla62[[#This Row],[Contratista3]], 1,10)</f>
        <v xml:space="preserve">B35833615 </v>
      </c>
      <c r="M2524" s="117" t="s">
        <v>3</v>
      </c>
    </row>
    <row r="2525" spans="1:13" ht="30.75" customHeight="1">
      <c r="A2525" s="3" t="s">
        <v>6799</v>
      </c>
      <c r="B2525" s="111" t="s">
        <v>6484</v>
      </c>
      <c r="C2525" s="112" t="s">
        <v>1</v>
      </c>
      <c r="D2525" s="113" t="s">
        <v>6485</v>
      </c>
      <c r="E2525" s="114">
        <v>1</v>
      </c>
      <c r="F2525" s="115">
        <v>1444.5</v>
      </c>
      <c r="G2525" s="115">
        <v>94.5</v>
      </c>
      <c r="H2525" s="116" t="s">
        <v>1977</v>
      </c>
      <c r="I2525" s="115">
        <v>1350</v>
      </c>
      <c r="J2525" s="115">
        <v>94.5</v>
      </c>
      <c r="K2525" s="113" t="s">
        <v>6486</v>
      </c>
      <c r="L2525" s="125" t="str">
        <f>MID(Tabla62[[#This Row],[Contratista3]], 1,10)</f>
        <v xml:space="preserve">42785430W </v>
      </c>
      <c r="M2525" s="117" t="s">
        <v>3</v>
      </c>
    </row>
    <row r="2526" spans="1:13" ht="30.75" customHeight="1">
      <c r="A2526" s="3" t="s">
        <v>6799</v>
      </c>
      <c r="B2526" s="111" t="s">
        <v>6487</v>
      </c>
      <c r="C2526" s="112" t="s">
        <v>0</v>
      </c>
      <c r="D2526" s="113" t="s">
        <v>6488</v>
      </c>
      <c r="E2526" s="114">
        <v>5</v>
      </c>
      <c r="F2526" s="115">
        <v>2889</v>
      </c>
      <c r="G2526" s="115">
        <v>189</v>
      </c>
      <c r="H2526" s="116" t="s">
        <v>450</v>
      </c>
      <c r="I2526" s="115">
        <v>2700</v>
      </c>
      <c r="J2526" s="115">
        <v>189</v>
      </c>
      <c r="K2526" s="113" t="s">
        <v>5972</v>
      </c>
      <c r="L2526" s="125" t="str">
        <f>MID(Tabla62[[#This Row],[Contratista3]], 1,10)</f>
        <v xml:space="preserve">B35767417 </v>
      </c>
      <c r="M2526" s="117" t="s">
        <v>3</v>
      </c>
    </row>
    <row r="2527" spans="1:13" ht="30.75" customHeight="1">
      <c r="A2527" s="3" t="s">
        <v>6799</v>
      </c>
      <c r="B2527" s="111" t="s">
        <v>6489</v>
      </c>
      <c r="C2527" s="112" t="s">
        <v>0</v>
      </c>
      <c r="D2527" s="113" t="s">
        <v>6490</v>
      </c>
      <c r="E2527" s="114">
        <v>0.01</v>
      </c>
      <c r="F2527" s="115">
        <v>406.6</v>
      </c>
      <c r="G2527" s="115">
        <v>26.6</v>
      </c>
      <c r="H2527" s="116" t="s">
        <v>343</v>
      </c>
      <c r="I2527" s="115">
        <v>380</v>
      </c>
      <c r="J2527" s="115">
        <v>26.6</v>
      </c>
      <c r="K2527" s="113" t="s">
        <v>6491</v>
      </c>
      <c r="L2527" s="125" t="str">
        <f>MID(Tabla62[[#This Row],[Contratista3]], 1,10)</f>
        <v xml:space="preserve">42842774F </v>
      </c>
      <c r="M2527" s="117" t="s">
        <v>3</v>
      </c>
    </row>
    <row r="2528" spans="1:13" ht="30.75" customHeight="1">
      <c r="A2528" s="3" t="s">
        <v>6799</v>
      </c>
      <c r="B2528" s="111" t="s">
        <v>6492</v>
      </c>
      <c r="C2528" s="112" t="s">
        <v>0</v>
      </c>
      <c r="D2528" s="113" t="s">
        <v>6493</v>
      </c>
      <c r="E2528" s="114">
        <v>0.01</v>
      </c>
      <c r="F2528" s="115">
        <v>374.5</v>
      </c>
      <c r="G2528" s="115">
        <v>24.5</v>
      </c>
      <c r="H2528" s="116" t="s">
        <v>372</v>
      </c>
      <c r="I2528" s="115">
        <v>350</v>
      </c>
      <c r="J2528" s="115">
        <v>24.5</v>
      </c>
      <c r="K2528" s="113" t="s">
        <v>6494</v>
      </c>
      <c r="L2528" s="125" t="str">
        <f>MID(Tabla62[[#This Row],[Contratista3]], 1,10)</f>
        <v xml:space="preserve">42868490D </v>
      </c>
      <c r="M2528" s="117" t="s">
        <v>3</v>
      </c>
    </row>
    <row r="2529" spans="1:13" ht="30.75" customHeight="1">
      <c r="A2529" s="3" t="s">
        <v>6799</v>
      </c>
      <c r="B2529" s="111" t="s">
        <v>6495</v>
      </c>
      <c r="C2529" s="112" t="s">
        <v>2</v>
      </c>
      <c r="D2529" s="113" t="s">
        <v>6496</v>
      </c>
      <c r="E2529" s="114">
        <v>2</v>
      </c>
      <c r="F2529" s="115">
        <v>28411.06</v>
      </c>
      <c r="G2529" s="115">
        <v>0</v>
      </c>
      <c r="H2529" s="116" t="s">
        <v>6497</v>
      </c>
      <c r="I2529" s="115">
        <v>28411.06</v>
      </c>
      <c r="J2529" s="115">
        <v>0</v>
      </c>
      <c r="K2529" s="113" t="s">
        <v>6428</v>
      </c>
      <c r="L2529" s="125" t="str">
        <f>MID(Tabla62[[#This Row],[Contratista3]], 1,10)</f>
        <v xml:space="preserve">A35069863 </v>
      </c>
      <c r="M2529" s="117" t="s">
        <v>3</v>
      </c>
    </row>
    <row r="2530" spans="1:13" ht="30.75" customHeight="1">
      <c r="A2530" s="3" t="s">
        <v>6799</v>
      </c>
      <c r="B2530" s="111" t="s">
        <v>6498</v>
      </c>
      <c r="C2530" s="112" t="s">
        <v>1</v>
      </c>
      <c r="D2530" s="113" t="s">
        <v>6499</v>
      </c>
      <c r="E2530" s="114">
        <v>1</v>
      </c>
      <c r="F2530" s="115">
        <v>847.44</v>
      </c>
      <c r="G2530" s="115">
        <v>55.44</v>
      </c>
      <c r="H2530" s="116" t="s">
        <v>454</v>
      </c>
      <c r="I2530" s="115">
        <v>792</v>
      </c>
      <c r="J2530" s="115">
        <v>55.44</v>
      </c>
      <c r="K2530" s="113" t="s">
        <v>6283</v>
      </c>
      <c r="L2530" s="125" t="str">
        <f>MID(Tabla62[[#This Row],[Contratista3]], 1,10)</f>
        <v xml:space="preserve">B38299012 </v>
      </c>
      <c r="M2530" s="117" t="s">
        <v>3</v>
      </c>
    </row>
    <row r="2531" spans="1:13" ht="30.75" customHeight="1">
      <c r="A2531" s="3" t="s">
        <v>6799</v>
      </c>
      <c r="B2531" s="111" t="s">
        <v>6500</v>
      </c>
      <c r="C2531" s="112" t="s">
        <v>0</v>
      </c>
      <c r="D2531" s="113" t="s">
        <v>6501</v>
      </c>
      <c r="E2531" s="114">
        <v>0.03</v>
      </c>
      <c r="F2531" s="115">
        <v>266.32</v>
      </c>
      <c r="G2531" s="115">
        <v>17.420000000000002</v>
      </c>
      <c r="H2531" s="116" t="s">
        <v>2669</v>
      </c>
      <c r="I2531" s="115">
        <v>248.9</v>
      </c>
      <c r="J2531" s="115">
        <v>17.420000000000002</v>
      </c>
      <c r="K2531" s="113" t="s">
        <v>6120</v>
      </c>
      <c r="L2531" s="125" t="str">
        <f>MID(Tabla62[[#This Row],[Contratista3]], 1,10)</f>
        <v xml:space="preserve">A35076850 </v>
      </c>
      <c r="M2531" s="117" t="s">
        <v>3</v>
      </c>
    </row>
    <row r="2532" spans="1:13" ht="30.75" customHeight="1">
      <c r="A2532" s="3" t="s">
        <v>6799</v>
      </c>
      <c r="B2532" s="111" t="s">
        <v>6502</v>
      </c>
      <c r="C2532" s="112" t="s">
        <v>1</v>
      </c>
      <c r="D2532" s="113" t="s">
        <v>6503</v>
      </c>
      <c r="E2532" s="114">
        <v>0.06</v>
      </c>
      <c r="F2532" s="115">
        <v>70.56</v>
      </c>
      <c r="G2532" s="115">
        <v>2.06</v>
      </c>
      <c r="H2532" s="116" t="s">
        <v>2669</v>
      </c>
      <c r="I2532" s="115">
        <v>68.5</v>
      </c>
      <c r="J2532" s="115">
        <v>2.06</v>
      </c>
      <c r="K2532" s="113" t="s">
        <v>6259</v>
      </c>
      <c r="L2532" s="125" t="str">
        <f>MID(Tabla62[[#This Row],[Contratista3]], 1,10)</f>
        <v xml:space="preserve">45756916A </v>
      </c>
      <c r="M2532" s="117" t="s">
        <v>3</v>
      </c>
    </row>
    <row r="2533" spans="1:13" ht="30.75" customHeight="1">
      <c r="A2533" s="3" t="s">
        <v>6799</v>
      </c>
      <c r="B2533" s="111" t="s">
        <v>6504</v>
      </c>
      <c r="C2533" s="112" t="s">
        <v>1</v>
      </c>
      <c r="D2533" s="113" t="s">
        <v>6505</v>
      </c>
      <c r="E2533" s="114">
        <v>1</v>
      </c>
      <c r="F2533" s="115">
        <v>896.39</v>
      </c>
      <c r="G2533" s="115">
        <v>58.64</v>
      </c>
      <c r="H2533" s="116" t="s">
        <v>395</v>
      </c>
      <c r="I2533" s="115">
        <v>837.75</v>
      </c>
      <c r="J2533" s="115">
        <v>58.64</v>
      </c>
      <c r="K2533" s="113" t="s">
        <v>1885</v>
      </c>
      <c r="L2533" s="125" t="str">
        <f>MID(Tabla62[[#This Row],[Contratista3]], 1,10)</f>
        <v xml:space="preserve">B76284884 </v>
      </c>
      <c r="M2533" s="117" t="s">
        <v>3</v>
      </c>
    </row>
    <row r="2534" spans="1:13" ht="30.75" customHeight="1">
      <c r="A2534" s="3" t="s">
        <v>6799</v>
      </c>
      <c r="B2534" s="111" t="s">
        <v>6506</v>
      </c>
      <c r="C2534" s="112" t="s">
        <v>0</v>
      </c>
      <c r="D2534" s="113" t="s">
        <v>6507</v>
      </c>
      <c r="E2534" s="114">
        <v>0.13</v>
      </c>
      <c r="F2534" s="115">
        <v>93.56</v>
      </c>
      <c r="G2534" s="115">
        <v>6.12</v>
      </c>
      <c r="H2534" s="116" t="s">
        <v>979</v>
      </c>
      <c r="I2534" s="115">
        <v>87.44</v>
      </c>
      <c r="J2534" s="115">
        <v>6.12</v>
      </c>
      <c r="K2534" s="113" t="s">
        <v>6167</v>
      </c>
      <c r="L2534" s="125" t="str">
        <f>MID(Tabla62[[#This Row],[Contratista3]], 1,10)</f>
        <v xml:space="preserve">B35094598 </v>
      </c>
      <c r="M2534" s="117" t="s">
        <v>3</v>
      </c>
    </row>
    <row r="2535" spans="1:13" ht="30.75" customHeight="1">
      <c r="A2535" s="3" t="s">
        <v>6799</v>
      </c>
      <c r="B2535" s="111" t="s">
        <v>6508</v>
      </c>
      <c r="C2535" s="112" t="s">
        <v>1</v>
      </c>
      <c r="D2535" s="113" t="s">
        <v>6509</v>
      </c>
      <c r="E2535" s="114">
        <v>0.5</v>
      </c>
      <c r="F2535" s="115">
        <v>370</v>
      </c>
      <c r="G2535" s="115">
        <v>24.21</v>
      </c>
      <c r="H2535" s="116" t="s">
        <v>1977</v>
      </c>
      <c r="I2535" s="115">
        <v>345.79</v>
      </c>
      <c r="J2535" s="115">
        <v>24.21</v>
      </c>
      <c r="K2535" s="113" t="s">
        <v>6510</v>
      </c>
      <c r="L2535" s="125" t="str">
        <f>MID(Tabla62[[#This Row],[Contratista3]], 1,10)</f>
        <v xml:space="preserve">B35005040 </v>
      </c>
      <c r="M2535" s="117" t="s">
        <v>3</v>
      </c>
    </row>
    <row r="2536" spans="1:13" ht="30.75" customHeight="1">
      <c r="A2536" s="3" t="s">
        <v>6799</v>
      </c>
      <c r="B2536" s="111" t="s">
        <v>6511</v>
      </c>
      <c r="C2536" s="112" t="s">
        <v>0</v>
      </c>
      <c r="D2536" s="113" t="s">
        <v>6512</v>
      </c>
      <c r="E2536" s="114">
        <v>1.9</v>
      </c>
      <c r="F2536" s="115">
        <v>3001.21</v>
      </c>
      <c r="G2536" s="115">
        <v>196.34</v>
      </c>
      <c r="H2536" s="116" t="s">
        <v>440</v>
      </c>
      <c r="I2536" s="115">
        <v>2804.87</v>
      </c>
      <c r="J2536" s="115">
        <v>196.34</v>
      </c>
      <c r="K2536" s="113" t="s">
        <v>6176</v>
      </c>
      <c r="L2536" s="125" t="str">
        <f>MID(Tabla62[[#This Row],[Contratista3]], 1,10)</f>
        <v xml:space="preserve">B28886802 </v>
      </c>
      <c r="M2536" s="117" t="s">
        <v>3</v>
      </c>
    </row>
    <row r="2537" spans="1:13" ht="30.75" customHeight="1">
      <c r="A2537" s="3" t="s">
        <v>6799</v>
      </c>
      <c r="B2537" s="111" t="s">
        <v>6513</v>
      </c>
      <c r="C2537" s="112" t="s">
        <v>1</v>
      </c>
      <c r="D2537" s="113" t="s">
        <v>6514</v>
      </c>
      <c r="E2537" s="114">
        <v>0.36</v>
      </c>
      <c r="F2537" s="115">
        <v>28.46</v>
      </c>
      <c r="G2537" s="115">
        <v>1.86</v>
      </c>
      <c r="H2537" s="116" t="s">
        <v>2218</v>
      </c>
      <c r="I2537" s="115">
        <v>26.6</v>
      </c>
      <c r="J2537" s="115">
        <v>1.86</v>
      </c>
      <c r="K2537" s="113" t="s">
        <v>6179</v>
      </c>
      <c r="L2537" s="125" t="str">
        <f>MID(Tabla62[[#This Row],[Contratista3]], 1,10)</f>
        <v xml:space="preserve">B93258184 </v>
      </c>
      <c r="M2537" s="117" t="s">
        <v>3</v>
      </c>
    </row>
    <row r="2538" spans="1:13" ht="30.75" customHeight="1">
      <c r="A2538" s="3" t="s">
        <v>6799</v>
      </c>
      <c r="B2538" s="111" t="s">
        <v>6515</v>
      </c>
      <c r="C2538" s="112" t="s">
        <v>1</v>
      </c>
      <c r="D2538" s="113" t="s">
        <v>6516</v>
      </c>
      <c r="E2538" s="114">
        <v>0.4</v>
      </c>
      <c r="F2538" s="115">
        <v>82.34</v>
      </c>
      <c r="G2538" s="115">
        <v>5.39</v>
      </c>
      <c r="H2538" s="116" t="s">
        <v>364</v>
      </c>
      <c r="I2538" s="115">
        <v>76.95</v>
      </c>
      <c r="J2538" s="115">
        <v>5.39</v>
      </c>
      <c r="K2538" s="113" t="s">
        <v>3393</v>
      </c>
      <c r="L2538" s="125" t="str">
        <f>MID(Tabla62[[#This Row],[Contratista3]], 1,10)</f>
        <v xml:space="preserve">B76210632 </v>
      </c>
      <c r="M2538" s="117" t="s">
        <v>3</v>
      </c>
    </row>
    <row r="2539" spans="1:13" ht="30.75" customHeight="1">
      <c r="A2539" s="3" t="s">
        <v>6799</v>
      </c>
      <c r="B2539" s="111" t="s">
        <v>6517</v>
      </c>
      <c r="C2539" s="112" t="s">
        <v>1</v>
      </c>
      <c r="D2539" s="113" t="s">
        <v>6518</v>
      </c>
      <c r="E2539" s="114">
        <v>0.6</v>
      </c>
      <c r="F2539" s="115">
        <v>208.22</v>
      </c>
      <c r="G2539" s="115">
        <v>13.62</v>
      </c>
      <c r="H2539" s="116" t="s">
        <v>2669</v>
      </c>
      <c r="I2539" s="115">
        <v>194.6</v>
      </c>
      <c r="J2539" s="115">
        <v>13.62</v>
      </c>
      <c r="K2539" s="113" t="s">
        <v>6179</v>
      </c>
      <c r="L2539" s="125" t="str">
        <f>MID(Tabla62[[#This Row],[Contratista3]], 1,10)</f>
        <v xml:space="preserve">B93258184 </v>
      </c>
      <c r="M2539" s="117" t="s">
        <v>3</v>
      </c>
    </row>
    <row r="2540" spans="1:13" ht="30.75" customHeight="1">
      <c r="A2540" s="3" t="s">
        <v>6799</v>
      </c>
      <c r="B2540" s="111" t="s">
        <v>6519</v>
      </c>
      <c r="C2540" s="112" t="s">
        <v>0</v>
      </c>
      <c r="D2540" s="113" t="s">
        <v>6520</v>
      </c>
      <c r="E2540" s="114">
        <v>8.3000000000000007</v>
      </c>
      <c r="F2540" s="115">
        <v>3250.57</v>
      </c>
      <c r="G2540" s="115">
        <v>212.67</v>
      </c>
      <c r="H2540" s="116" t="s">
        <v>2332</v>
      </c>
      <c r="I2540" s="115">
        <v>3037.9</v>
      </c>
      <c r="J2540" s="115">
        <v>212.67</v>
      </c>
      <c r="K2540" s="113" t="s">
        <v>3393</v>
      </c>
      <c r="L2540" s="125" t="str">
        <f>MID(Tabla62[[#This Row],[Contratista3]], 1,10)</f>
        <v xml:space="preserve">B76210632 </v>
      </c>
      <c r="M2540" s="117" t="s">
        <v>3</v>
      </c>
    </row>
    <row r="2541" spans="1:13" ht="30.75" customHeight="1">
      <c r="A2541" s="3" t="s">
        <v>6799</v>
      </c>
      <c r="B2541" s="111" t="s">
        <v>6521</v>
      </c>
      <c r="C2541" s="112" t="s">
        <v>2</v>
      </c>
      <c r="D2541" s="113" t="s">
        <v>6522</v>
      </c>
      <c r="E2541" s="114">
        <v>1</v>
      </c>
      <c r="F2541" s="115">
        <v>39000</v>
      </c>
      <c r="G2541" s="115">
        <v>2730</v>
      </c>
      <c r="H2541" s="116" t="s">
        <v>301</v>
      </c>
      <c r="I2541" s="115">
        <v>39000</v>
      </c>
      <c r="J2541" s="115">
        <v>2730</v>
      </c>
      <c r="K2541" s="113" t="s">
        <v>6523</v>
      </c>
      <c r="L2541" s="125" t="str">
        <f>MID(Tabla62[[#This Row],[Contratista3]], 1,10)</f>
        <v xml:space="preserve">B35032440 </v>
      </c>
      <c r="M2541" s="117" t="s">
        <v>3</v>
      </c>
    </row>
    <row r="2542" spans="1:13" ht="30.75" customHeight="1">
      <c r="A2542" s="3" t="s">
        <v>6799</v>
      </c>
      <c r="B2542" s="111" t="s">
        <v>6524</v>
      </c>
      <c r="C2542" s="112" t="s">
        <v>1</v>
      </c>
      <c r="D2542" s="113" t="s">
        <v>6525</v>
      </c>
      <c r="E2542" s="114">
        <v>0.66</v>
      </c>
      <c r="F2542" s="115">
        <v>1100.23</v>
      </c>
      <c r="G2542" s="115">
        <v>71.98</v>
      </c>
      <c r="H2542" s="116" t="s">
        <v>6497</v>
      </c>
      <c r="I2542" s="115">
        <v>1028.25</v>
      </c>
      <c r="J2542" s="115">
        <v>71.98</v>
      </c>
      <c r="K2542" s="113" t="s">
        <v>1885</v>
      </c>
      <c r="L2542" s="125" t="str">
        <f>MID(Tabla62[[#This Row],[Contratista3]], 1,10)</f>
        <v xml:space="preserve">B76284884 </v>
      </c>
      <c r="M2542" s="117" t="s">
        <v>3</v>
      </c>
    </row>
    <row r="2543" spans="1:13" ht="30.75" customHeight="1">
      <c r="A2543" s="3" t="s">
        <v>6799</v>
      </c>
      <c r="B2543" s="111" t="s">
        <v>6526</v>
      </c>
      <c r="C2543" s="112" t="s">
        <v>0</v>
      </c>
      <c r="D2543" s="113" t="s">
        <v>6527</v>
      </c>
      <c r="E2543" s="114">
        <v>1</v>
      </c>
      <c r="F2543" s="115">
        <v>4412.25</v>
      </c>
      <c r="G2543" s="115">
        <v>288.64999999999998</v>
      </c>
      <c r="H2543" s="116" t="s">
        <v>5511</v>
      </c>
      <c r="I2543" s="115">
        <v>4123.6000000000004</v>
      </c>
      <c r="J2543" s="115">
        <v>288.64999999999998</v>
      </c>
      <c r="K2543" s="113" t="s">
        <v>6374</v>
      </c>
      <c r="L2543" s="125" t="str">
        <f>MID(Tabla62[[#This Row],[Contratista3]], 1,10)</f>
        <v xml:space="preserve">42865453P </v>
      </c>
      <c r="M2543" s="117" t="s">
        <v>3</v>
      </c>
    </row>
    <row r="2544" spans="1:13" ht="30.75" customHeight="1">
      <c r="A2544" s="3" t="s">
        <v>6799</v>
      </c>
      <c r="B2544" s="111" t="s">
        <v>6528</v>
      </c>
      <c r="C2544" s="112" t="s">
        <v>0</v>
      </c>
      <c r="D2544" s="113" t="s">
        <v>6529</v>
      </c>
      <c r="E2544" s="114">
        <v>0.13</v>
      </c>
      <c r="F2544" s="115">
        <v>192.54</v>
      </c>
      <c r="G2544" s="115">
        <v>12.36</v>
      </c>
      <c r="H2544" s="116" t="s">
        <v>1140</v>
      </c>
      <c r="I2544" s="115">
        <v>180.18</v>
      </c>
      <c r="J2544" s="115">
        <v>12.36</v>
      </c>
      <c r="K2544" s="113" t="s">
        <v>6120</v>
      </c>
      <c r="L2544" s="125" t="str">
        <f>MID(Tabla62[[#This Row],[Contratista3]], 1,10)</f>
        <v xml:space="preserve">A35076850 </v>
      </c>
      <c r="M2544" s="117" t="s">
        <v>3</v>
      </c>
    </row>
    <row r="2545" spans="1:13" ht="30.75" customHeight="1">
      <c r="A2545" s="3" t="s">
        <v>6799</v>
      </c>
      <c r="B2545" s="111" t="s">
        <v>6530</v>
      </c>
      <c r="C2545" s="112" t="s">
        <v>0</v>
      </c>
      <c r="D2545" s="113" t="s">
        <v>6531</v>
      </c>
      <c r="E2545" s="114">
        <v>0.96</v>
      </c>
      <c r="F2545" s="115">
        <v>535</v>
      </c>
      <c r="G2545" s="115">
        <v>35</v>
      </c>
      <c r="H2545" s="116" t="s">
        <v>301</v>
      </c>
      <c r="I2545" s="115">
        <v>500</v>
      </c>
      <c r="J2545" s="115">
        <v>35</v>
      </c>
      <c r="K2545" s="113" t="s">
        <v>6225</v>
      </c>
      <c r="L2545" s="125" t="str">
        <f>MID(Tabla62[[#This Row],[Contratista3]], 1,10)</f>
        <v xml:space="preserve">42820407L </v>
      </c>
      <c r="M2545" s="117" t="s">
        <v>3</v>
      </c>
    </row>
    <row r="2546" spans="1:13" ht="30.75" customHeight="1">
      <c r="A2546" s="3" t="s">
        <v>6799</v>
      </c>
      <c r="B2546" s="111" t="s">
        <v>6532</v>
      </c>
      <c r="C2546" s="112" t="s">
        <v>1</v>
      </c>
      <c r="D2546" s="113" t="s">
        <v>6533</v>
      </c>
      <c r="E2546" s="114">
        <v>3</v>
      </c>
      <c r="F2546" s="115">
        <v>832.29</v>
      </c>
      <c r="G2546" s="115">
        <v>24.24</v>
      </c>
      <c r="H2546" s="116" t="s">
        <v>343</v>
      </c>
      <c r="I2546" s="115">
        <v>808.05</v>
      </c>
      <c r="J2546" s="115">
        <v>24.24</v>
      </c>
      <c r="K2546" s="113" t="s">
        <v>2501</v>
      </c>
      <c r="L2546" s="125" t="str">
        <f>MID(Tabla62[[#This Row],[Contratista3]], 1,10)</f>
        <v xml:space="preserve">B35203926 </v>
      </c>
      <c r="M2546" s="117" t="s">
        <v>3</v>
      </c>
    </row>
    <row r="2547" spans="1:13" ht="30.75" customHeight="1">
      <c r="A2547" s="3" t="s">
        <v>6799</v>
      </c>
      <c r="B2547" s="111" t="s">
        <v>6534</v>
      </c>
      <c r="C2547" s="112" t="s">
        <v>1</v>
      </c>
      <c r="D2547" s="113" t="s">
        <v>6535</v>
      </c>
      <c r="E2547" s="114">
        <v>0.1</v>
      </c>
      <c r="F2547" s="115">
        <v>44.84</v>
      </c>
      <c r="G2547" s="115">
        <v>2.93</v>
      </c>
      <c r="H2547" s="116" t="s">
        <v>2669</v>
      </c>
      <c r="I2547" s="115">
        <v>41.91</v>
      </c>
      <c r="J2547" s="115">
        <v>2.93</v>
      </c>
      <c r="K2547" s="113" t="s">
        <v>505</v>
      </c>
      <c r="L2547" s="125" t="str">
        <f>MID(Tabla62[[#This Row],[Contratista3]], 1,10)</f>
        <v xml:space="preserve">B35404896 </v>
      </c>
      <c r="M2547" s="117" t="s">
        <v>3</v>
      </c>
    </row>
    <row r="2548" spans="1:13" ht="30.75" customHeight="1">
      <c r="A2548" s="3" t="s">
        <v>6799</v>
      </c>
      <c r="B2548" s="111" t="s">
        <v>6536</v>
      </c>
      <c r="C2548" s="112" t="s">
        <v>1</v>
      </c>
      <c r="D2548" s="113" t="s">
        <v>6537</v>
      </c>
      <c r="E2548" s="114">
        <v>0.36</v>
      </c>
      <c r="F2548" s="115">
        <v>250.38</v>
      </c>
      <c r="G2548" s="115">
        <v>16.38</v>
      </c>
      <c r="H2548" s="116" t="s">
        <v>6497</v>
      </c>
      <c r="I2548" s="115">
        <v>234</v>
      </c>
      <c r="J2548" s="115">
        <v>16.38</v>
      </c>
      <c r="K2548" s="113" t="s">
        <v>6179</v>
      </c>
      <c r="L2548" s="125" t="str">
        <f>MID(Tabla62[[#This Row],[Contratista3]], 1,10)</f>
        <v xml:space="preserve">B93258184 </v>
      </c>
      <c r="M2548" s="117" t="s">
        <v>3</v>
      </c>
    </row>
    <row r="2549" spans="1:13" ht="30.75" customHeight="1">
      <c r="A2549" s="3" t="s">
        <v>6799</v>
      </c>
      <c r="B2549" s="111" t="s">
        <v>6538</v>
      </c>
      <c r="C2549" s="112" t="s">
        <v>1</v>
      </c>
      <c r="D2549" s="113" t="s">
        <v>6539</v>
      </c>
      <c r="E2549" s="114">
        <v>0.36</v>
      </c>
      <c r="F2549" s="115">
        <v>148.22999999999999</v>
      </c>
      <c r="G2549" s="115">
        <v>9.6999999999999993</v>
      </c>
      <c r="H2549" s="116" t="s">
        <v>6497</v>
      </c>
      <c r="I2549" s="115">
        <v>138.53</v>
      </c>
      <c r="J2549" s="115">
        <v>9.6999999999999993</v>
      </c>
      <c r="K2549" s="113" t="s">
        <v>6179</v>
      </c>
      <c r="L2549" s="125" t="str">
        <f>MID(Tabla62[[#This Row],[Contratista3]], 1,10)</f>
        <v xml:space="preserve">B93258184 </v>
      </c>
      <c r="M2549" s="117" t="s">
        <v>3</v>
      </c>
    </row>
    <row r="2550" spans="1:13" ht="30.75" customHeight="1">
      <c r="A2550" s="3" t="s">
        <v>6799</v>
      </c>
      <c r="B2550" s="111" t="s">
        <v>6540</v>
      </c>
      <c r="C2550" s="112" t="s">
        <v>1</v>
      </c>
      <c r="D2550" s="113" t="s">
        <v>6541</v>
      </c>
      <c r="E2550" s="114">
        <v>0.01</v>
      </c>
      <c r="F2550" s="115">
        <v>84.67</v>
      </c>
      <c r="G2550" s="115">
        <v>2.4700000000000002</v>
      </c>
      <c r="H2550" s="116" t="s">
        <v>376</v>
      </c>
      <c r="I2550" s="115">
        <v>82.2</v>
      </c>
      <c r="J2550" s="115">
        <v>2.4700000000000002</v>
      </c>
      <c r="K2550" s="113" t="s">
        <v>6185</v>
      </c>
      <c r="L2550" s="125" t="str">
        <f>MID(Tabla62[[#This Row],[Contratista3]], 1,10)</f>
        <v xml:space="preserve">B76144989 </v>
      </c>
      <c r="M2550" s="117" t="s">
        <v>3</v>
      </c>
    </row>
    <row r="2551" spans="1:13" ht="30.75" customHeight="1">
      <c r="A2551" s="3" t="s">
        <v>6799</v>
      </c>
      <c r="B2551" s="111" t="s">
        <v>6542</v>
      </c>
      <c r="C2551" s="112" t="s">
        <v>1</v>
      </c>
      <c r="D2551" s="113" t="s">
        <v>6543</v>
      </c>
      <c r="E2551" s="114">
        <v>0.01</v>
      </c>
      <c r="F2551" s="115">
        <v>8.39</v>
      </c>
      <c r="G2551" s="115">
        <v>0.24</v>
      </c>
      <c r="H2551" s="116" t="s">
        <v>844</v>
      </c>
      <c r="I2551" s="115">
        <v>8.15</v>
      </c>
      <c r="J2551" s="115">
        <v>0.24</v>
      </c>
      <c r="K2551" s="113" t="s">
        <v>6199</v>
      </c>
      <c r="L2551" s="125" t="str">
        <f>MID(Tabla62[[#This Row],[Contratista3]], 1,10)</f>
        <v xml:space="preserve">B35291764 </v>
      </c>
      <c r="M2551" s="117" t="s">
        <v>3</v>
      </c>
    </row>
    <row r="2552" spans="1:13" ht="30.75" customHeight="1">
      <c r="A2552" s="3" t="s">
        <v>6799</v>
      </c>
      <c r="B2552" s="111" t="s">
        <v>6544</v>
      </c>
      <c r="C2552" s="112" t="s">
        <v>0</v>
      </c>
      <c r="D2552" s="113" t="s">
        <v>6545</v>
      </c>
      <c r="E2552" s="114">
        <v>6</v>
      </c>
      <c r="F2552" s="115">
        <v>3466.8</v>
      </c>
      <c r="G2552" s="115">
        <v>226.8</v>
      </c>
      <c r="H2552" s="116" t="s">
        <v>462</v>
      </c>
      <c r="I2552" s="115">
        <v>3240</v>
      </c>
      <c r="J2552" s="115">
        <v>226.8</v>
      </c>
      <c r="K2552" s="113" t="s">
        <v>6474</v>
      </c>
      <c r="L2552" s="125" t="str">
        <f>MID(Tabla62[[#This Row],[Contratista3]], 1,10)</f>
        <v xml:space="preserve">44305719Z </v>
      </c>
      <c r="M2552" s="117" t="s">
        <v>3</v>
      </c>
    </row>
    <row r="2553" spans="1:13" ht="30.75" customHeight="1">
      <c r="A2553" s="3" t="s">
        <v>6799</v>
      </c>
      <c r="B2553" s="111" t="s">
        <v>6546</v>
      </c>
      <c r="C2553" s="112" t="s">
        <v>0</v>
      </c>
      <c r="D2553" s="113" t="s">
        <v>6547</v>
      </c>
      <c r="E2553" s="114">
        <v>0.83</v>
      </c>
      <c r="F2553" s="115">
        <v>1778.34</v>
      </c>
      <c r="G2553" s="115">
        <v>116.34</v>
      </c>
      <c r="H2553" s="116" t="s">
        <v>395</v>
      </c>
      <c r="I2553" s="115">
        <v>1662</v>
      </c>
      <c r="J2553" s="115">
        <v>116.34</v>
      </c>
      <c r="K2553" s="113" t="s">
        <v>6339</v>
      </c>
      <c r="L2553" s="125" t="str">
        <f>MID(Tabla62[[#This Row],[Contratista3]], 1,10)</f>
        <v xml:space="preserve">42896304Q </v>
      </c>
      <c r="M2553" s="117" t="s">
        <v>3</v>
      </c>
    </row>
    <row r="2554" spans="1:13" ht="30.75" customHeight="1">
      <c r="A2554" s="3" t="s">
        <v>6799</v>
      </c>
      <c r="B2554" s="111" t="s">
        <v>6548</v>
      </c>
      <c r="C2554" s="112" t="s">
        <v>1</v>
      </c>
      <c r="D2554" s="113" t="s">
        <v>6549</v>
      </c>
      <c r="E2554" s="114">
        <v>0.23</v>
      </c>
      <c r="F2554" s="115">
        <v>2966.4</v>
      </c>
      <c r="G2554" s="115">
        <v>86.4</v>
      </c>
      <c r="H2554" s="116" t="s">
        <v>2669</v>
      </c>
      <c r="I2554" s="115">
        <v>2880</v>
      </c>
      <c r="J2554" s="115">
        <v>86.4</v>
      </c>
      <c r="K2554" s="113" t="s">
        <v>6550</v>
      </c>
      <c r="L2554" s="125" t="str">
        <f>MID(Tabla62[[#This Row],[Contratista3]], 1,10)</f>
        <v xml:space="preserve">B76305333 </v>
      </c>
      <c r="M2554" s="117" t="s">
        <v>3</v>
      </c>
    </row>
    <row r="2555" spans="1:13" ht="30.75" customHeight="1">
      <c r="A2555" s="3" t="s">
        <v>6799</v>
      </c>
      <c r="B2555" s="111" t="s">
        <v>6551</v>
      </c>
      <c r="C2555" s="112" t="s">
        <v>1</v>
      </c>
      <c r="D2555" s="113" t="s">
        <v>6552</v>
      </c>
      <c r="E2555" s="114">
        <v>0.6</v>
      </c>
      <c r="F2555" s="115">
        <v>9656.25</v>
      </c>
      <c r="G2555" s="115">
        <v>281.25</v>
      </c>
      <c r="H2555" s="116" t="s">
        <v>1051</v>
      </c>
      <c r="I2555" s="115">
        <v>9375</v>
      </c>
      <c r="J2555" s="115">
        <v>281.25</v>
      </c>
      <c r="K2555" s="113" t="s">
        <v>6553</v>
      </c>
      <c r="L2555" s="125" t="str">
        <f>MID(Tabla62[[#This Row],[Contratista3]], 1,10)</f>
        <v xml:space="preserve">B38984431 </v>
      </c>
      <c r="M2555" s="117" t="s">
        <v>3</v>
      </c>
    </row>
    <row r="2556" spans="1:13" ht="30.75" customHeight="1">
      <c r="A2556" s="3" t="s">
        <v>6799</v>
      </c>
      <c r="B2556" s="111" t="s">
        <v>6554</v>
      </c>
      <c r="C2556" s="112" t="s">
        <v>0</v>
      </c>
      <c r="D2556" s="113" t="s">
        <v>6555</v>
      </c>
      <c r="E2556" s="114">
        <v>0.1</v>
      </c>
      <c r="F2556" s="115">
        <v>49.27</v>
      </c>
      <c r="G2556" s="115">
        <v>0</v>
      </c>
      <c r="H2556" s="116" t="s">
        <v>6556</v>
      </c>
      <c r="I2556" s="115">
        <v>49.27</v>
      </c>
      <c r="J2556" s="115">
        <v>0</v>
      </c>
      <c r="K2556" s="113" t="s">
        <v>6240</v>
      </c>
      <c r="L2556" s="125" t="str">
        <f>MID(Tabla62[[#This Row],[Contratista3]], 1,10)</f>
        <v xml:space="preserve">B57986846 </v>
      </c>
      <c r="M2556" s="117" t="s">
        <v>3</v>
      </c>
    </row>
    <row r="2557" spans="1:13" ht="30.75" customHeight="1">
      <c r="A2557" s="3" t="s">
        <v>6799</v>
      </c>
      <c r="B2557" s="111" t="s">
        <v>6557</v>
      </c>
      <c r="C2557" s="112" t="s">
        <v>0</v>
      </c>
      <c r="D2557" s="113" t="s">
        <v>6558</v>
      </c>
      <c r="E2557" s="114">
        <v>0.01</v>
      </c>
      <c r="F2557" s="115">
        <v>2140</v>
      </c>
      <c r="G2557" s="115">
        <v>140</v>
      </c>
      <c r="H2557" s="116" t="s">
        <v>1086</v>
      </c>
      <c r="I2557" s="115">
        <v>2000</v>
      </c>
      <c r="J2557" s="115">
        <v>140</v>
      </c>
      <c r="K2557" s="113" t="s">
        <v>6559</v>
      </c>
      <c r="L2557" s="125" t="str">
        <f>MID(Tabla62[[#This Row],[Contratista3]], 1,10)</f>
        <v xml:space="preserve">B76235803 </v>
      </c>
      <c r="M2557" s="117" t="s">
        <v>3</v>
      </c>
    </row>
    <row r="2558" spans="1:13" ht="30.75" customHeight="1">
      <c r="A2558" s="3" t="s">
        <v>6799</v>
      </c>
      <c r="B2558" s="111" t="s">
        <v>6560</v>
      </c>
      <c r="C2558" s="112" t="s">
        <v>0</v>
      </c>
      <c r="D2558" s="113" t="s">
        <v>6561</v>
      </c>
      <c r="E2558" s="114">
        <v>1.4</v>
      </c>
      <c r="F2558" s="115">
        <v>128.49</v>
      </c>
      <c r="G2558" s="115">
        <v>8.41</v>
      </c>
      <c r="H2558" s="116" t="s">
        <v>395</v>
      </c>
      <c r="I2558" s="115">
        <v>120.08</v>
      </c>
      <c r="J2558" s="115">
        <v>8.41</v>
      </c>
      <c r="K2558" s="113" t="s">
        <v>6562</v>
      </c>
      <c r="L2558" s="125" t="str">
        <f>MID(Tabla62[[#This Row],[Contratista3]], 1,10)</f>
        <v xml:space="preserve">A63590657 </v>
      </c>
      <c r="M2558" s="117" t="s">
        <v>3</v>
      </c>
    </row>
    <row r="2559" spans="1:13" ht="30.75" customHeight="1">
      <c r="A2559" s="3" t="s">
        <v>6799</v>
      </c>
      <c r="B2559" s="111" t="s">
        <v>6563</v>
      </c>
      <c r="C2559" s="112" t="s">
        <v>0</v>
      </c>
      <c r="D2559" s="113" t="s">
        <v>6564</v>
      </c>
      <c r="E2559" s="114">
        <v>0.01</v>
      </c>
      <c r="F2559" s="115">
        <v>102.72</v>
      </c>
      <c r="G2559" s="115">
        <v>6.72</v>
      </c>
      <c r="H2559" s="116" t="s">
        <v>2507</v>
      </c>
      <c r="I2559" s="115">
        <v>96</v>
      </c>
      <c r="J2559" s="115">
        <v>6.72</v>
      </c>
      <c r="K2559" s="113" t="s">
        <v>6120</v>
      </c>
      <c r="L2559" s="125" t="str">
        <f>MID(Tabla62[[#This Row],[Contratista3]], 1,10)</f>
        <v xml:space="preserve">A35076850 </v>
      </c>
      <c r="M2559" s="117" t="s">
        <v>3</v>
      </c>
    </row>
    <row r="2560" spans="1:13" ht="30.75" customHeight="1">
      <c r="A2560" s="3" t="s">
        <v>6799</v>
      </c>
      <c r="B2560" s="111" t="s">
        <v>6565</v>
      </c>
      <c r="C2560" s="112" t="s">
        <v>1</v>
      </c>
      <c r="D2560" s="113" t="s">
        <v>6566</v>
      </c>
      <c r="E2560" s="114">
        <v>5.76</v>
      </c>
      <c r="F2560" s="115">
        <v>620.6</v>
      </c>
      <c r="G2560" s="115">
        <v>40.6</v>
      </c>
      <c r="H2560" s="116" t="s">
        <v>271</v>
      </c>
      <c r="I2560" s="115">
        <v>580</v>
      </c>
      <c r="J2560" s="115">
        <v>40.6</v>
      </c>
      <c r="K2560" s="113" t="s">
        <v>1135</v>
      </c>
      <c r="L2560" s="125" t="str">
        <f>MID(Tabla62[[#This Row],[Contratista3]], 1,10)</f>
        <v xml:space="preserve">44710392W </v>
      </c>
      <c r="M2560" s="117" t="s">
        <v>3</v>
      </c>
    </row>
    <row r="2561" spans="1:13" ht="30.75" customHeight="1">
      <c r="A2561" s="3" t="s">
        <v>6799</v>
      </c>
      <c r="B2561" s="111" t="s">
        <v>6567</v>
      </c>
      <c r="C2561" s="112" t="s">
        <v>1</v>
      </c>
      <c r="D2561" s="113" t="s">
        <v>6568</v>
      </c>
      <c r="E2561" s="114">
        <v>0.01</v>
      </c>
      <c r="F2561" s="115">
        <v>654.69000000000005</v>
      </c>
      <c r="G2561" s="115">
        <v>33.33</v>
      </c>
      <c r="H2561" s="116" t="s">
        <v>1977</v>
      </c>
      <c r="I2561" s="115">
        <v>621.36</v>
      </c>
      <c r="J2561" s="115">
        <v>33.33</v>
      </c>
      <c r="K2561" s="113" t="s">
        <v>6315</v>
      </c>
      <c r="L2561" s="125" t="str">
        <f>MID(Tabla62[[#This Row],[Contratista3]], 1,10)</f>
        <v xml:space="preserve">B35884014 </v>
      </c>
      <c r="M2561" s="117" t="s">
        <v>3</v>
      </c>
    </row>
    <row r="2562" spans="1:13" ht="30.75" customHeight="1">
      <c r="A2562" s="3" t="s">
        <v>6799</v>
      </c>
      <c r="B2562" s="111" t="s">
        <v>6569</v>
      </c>
      <c r="C2562" s="112" t="s">
        <v>0</v>
      </c>
      <c r="D2562" s="113" t="s">
        <v>6570</v>
      </c>
      <c r="E2562" s="114">
        <v>3.13</v>
      </c>
      <c r="F2562" s="115">
        <v>4405.8900000000003</v>
      </c>
      <c r="G2562" s="115">
        <v>288.24</v>
      </c>
      <c r="H2562" s="116" t="s">
        <v>440</v>
      </c>
      <c r="I2562" s="115">
        <v>4117.6499999999996</v>
      </c>
      <c r="J2562" s="115">
        <v>288.24</v>
      </c>
      <c r="K2562" s="113" t="s">
        <v>6571</v>
      </c>
      <c r="L2562" s="125" t="str">
        <f>MID(Tabla62[[#This Row],[Contratista3]], 1,10)</f>
        <v xml:space="preserve">G38083408 </v>
      </c>
      <c r="M2562" s="117" t="s">
        <v>3</v>
      </c>
    </row>
    <row r="2563" spans="1:13" ht="30.75" customHeight="1">
      <c r="A2563" s="3" t="s">
        <v>6799</v>
      </c>
      <c r="B2563" s="111" t="s">
        <v>6572</v>
      </c>
      <c r="C2563" s="112" t="s">
        <v>2</v>
      </c>
      <c r="D2563" s="113" t="s">
        <v>6573</v>
      </c>
      <c r="E2563" s="114">
        <v>2</v>
      </c>
      <c r="F2563" s="115">
        <v>27957.83</v>
      </c>
      <c r="G2563" s="115">
        <v>0</v>
      </c>
      <c r="H2563" s="116" t="s">
        <v>2211</v>
      </c>
      <c r="I2563" s="115">
        <v>27957.83</v>
      </c>
      <c r="J2563" s="115">
        <v>0</v>
      </c>
      <c r="K2563" s="113" t="s">
        <v>2791</v>
      </c>
      <c r="L2563" s="125" t="str">
        <f>MID(Tabla62[[#This Row],[Contratista3]], 1,10)</f>
        <v xml:space="preserve">B35901834 </v>
      </c>
      <c r="M2563" s="117" t="s">
        <v>3</v>
      </c>
    </row>
    <row r="2564" spans="1:13" ht="30.75" customHeight="1">
      <c r="A2564" s="3" t="s">
        <v>6799</v>
      </c>
      <c r="B2564" s="111" t="s">
        <v>6574</v>
      </c>
      <c r="C2564" s="112" t="s">
        <v>2</v>
      </c>
      <c r="D2564" s="113" t="s">
        <v>6575</v>
      </c>
      <c r="E2564" s="114">
        <v>1</v>
      </c>
      <c r="F2564" s="115">
        <v>31832.5</v>
      </c>
      <c r="G2564" s="115">
        <v>2082.5</v>
      </c>
      <c r="H2564" s="116" t="s">
        <v>2211</v>
      </c>
      <c r="I2564" s="115">
        <v>29750</v>
      </c>
      <c r="J2564" s="115">
        <v>2082.5</v>
      </c>
      <c r="K2564" s="113" t="s">
        <v>6576</v>
      </c>
      <c r="L2564" s="125" t="str">
        <f>MID(Tabla62[[#This Row],[Contratista3]], 1,10)</f>
        <v xml:space="preserve">42811637N </v>
      </c>
      <c r="M2564" s="117" t="s">
        <v>3</v>
      </c>
    </row>
    <row r="2565" spans="1:13" ht="30.75" customHeight="1">
      <c r="A2565" s="3" t="s">
        <v>6799</v>
      </c>
      <c r="B2565" s="111" t="s">
        <v>6577</v>
      </c>
      <c r="C2565" s="112" t="s">
        <v>1</v>
      </c>
      <c r="D2565" s="113" t="s">
        <v>6578</v>
      </c>
      <c r="E2565" s="114">
        <v>0.46</v>
      </c>
      <c r="F2565" s="115">
        <v>91.38</v>
      </c>
      <c r="G2565" s="115">
        <v>5.98</v>
      </c>
      <c r="H2565" s="116" t="s">
        <v>279</v>
      </c>
      <c r="I2565" s="115">
        <v>85.4</v>
      </c>
      <c r="J2565" s="115">
        <v>5.98</v>
      </c>
      <c r="K2565" s="113" t="s">
        <v>6179</v>
      </c>
      <c r="L2565" s="125" t="str">
        <f>MID(Tabla62[[#This Row],[Contratista3]], 1,10)</f>
        <v xml:space="preserve">B93258184 </v>
      </c>
      <c r="M2565" s="117" t="s">
        <v>3</v>
      </c>
    </row>
    <row r="2566" spans="1:13" ht="30.75" customHeight="1">
      <c r="A2566" s="3" t="s">
        <v>6799</v>
      </c>
      <c r="B2566" s="111" t="s">
        <v>6579</v>
      </c>
      <c r="C2566" s="112" t="s">
        <v>0</v>
      </c>
      <c r="D2566" s="113" t="s">
        <v>6580</v>
      </c>
      <c r="E2566" s="114">
        <v>1.86</v>
      </c>
      <c r="F2566" s="115">
        <v>775.86</v>
      </c>
      <c r="G2566" s="115">
        <v>50.76</v>
      </c>
      <c r="H2566" s="116" t="s">
        <v>395</v>
      </c>
      <c r="I2566" s="115">
        <v>725.1</v>
      </c>
      <c r="J2566" s="115">
        <v>50.76</v>
      </c>
      <c r="K2566" s="113" t="s">
        <v>6581</v>
      </c>
      <c r="L2566" s="125" t="str">
        <f>MID(Tabla62[[#This Row],[Contratista3]], 1,10)</f>
        <v xml:space="preserve">A08244568 </v>
      </c>
      <c r="M2566" s="117" t="s">
        <v>3</v>
      </c>
    </row>
    <row r="2567" spans="1:13" ht="30.75" customHeight="1">
      <c r="A2567" s="3" t="s">
        <v>6799</v>
      </c>
      <c r="B2567" s="111" t="s">
        <v>6582</v>
      </c>
      <c r="C2567" s="112" t="s">
        <v>0</v>
      </c>
      <c r="D2567" s="113" t="s">
        <v>6583</v>
      </c>
      <c r="E2567" s="114">
        <v>7.5</v>
      </c>
      <c r="F2567" s="115">
        <v>8827.5</v>
      </c>
      <c r="G2567" s="115">
        <v>577.5</v>
      </c>
      <c r="H2567" s="116" t="s">
        <v>244</v>
      </c>
      <c r="I2567" s="115">
        <v>8250</v>
      </c>
      <c r="J2567" s="115">
        <v>577.5</v>
      </c>
      <c r="K2567" s="113" t="s">
        <v>6584</v>
      </c>
      <c r="L2567" s="125" t="str">
        <f>MID(Tabla62[[#This Row],[Contratista3]], 1,10)</f>
        <v xml:space="preserve">42863550Z </v>
      </c>
      <c r="M2567" s="117" t="s">
        <v>3</v>
      </c>
    </row>
    <row r="2568" spans="1:13" ht="30.75" customHeight="1">
      <c r="A2568" s="3" t="s">
        <v>6799</v>
      </c>
      <c r="B2568" s="111" t="s">
        <v>6585</v>
      </c>
      <c r="C2568" s="112" t="s">
        <v>0</v>
      </c>
      <c r="D2568" s="113" t="s">
        <v>6586</v>
      </c>
      <c r="E2568" s="114">
        <v>9.73</v>
      </c>
      <c r="F2568" s="115">
        <v>211.05</v>
      </c>
      <c r="G2568" s="115">
        <v>0</v>
      </c>
      <c r="H2568" s="116" t="s">
        <v>2443</v>
      </c>
      <c r="I2568" s="115">
        <v>211.05</v>
      </c>
      <c r="J2568" s="115">
        <v>0</v>
      </c>
      <c r="K2568" s="113" t="s">
        <v>6587</v>
      </c>
      <c r="L2568" s="125" t="str">
        <f>MID(Tabla62[[#This Row],[Contratista3]], 1,10)</f>
        <v xml:space="preserve">A60917978 </v>
      </c>
      <c r="M2568" s="117" t="s">
        <v>3</v>
      </c>
    </row>
    <row r="2569" spans="1:13" ht="30.75" customHeight="1">
      <c r="A2569" s="3" t="s">
        <v>6799</v>
      </c>
      <c r="B2569" s="111" t="s">
        <v>6588</v>
      </c>
      <c r="C2569" s="112" t="s">
        <v>0</v>
      </c>
      <c r="D2569" s="113" t="s">
        <v>6589</v>
      </c>
      <c r="E2569" s="114">
        <v>10.93</v>
      </c>
      <c r="F2569" s="115">
        <v>211.19</v>
      </c>
      <c r="G2569" s="115">
        <v>0</v>
      </c>
      <c r="H2569" s="116" t="s">
        <v>2443</v>
      </c>
      <c r="I2569" s="115">
        <v>211.19</v>
      </c>
      <c r="J2569" s="115">
        <v>0</v>
      </c>
      <c r="K2569" s="113" t="s">
        <v>6587</v>
      </c>
      <c r="L2569" s="125" t="str">
        <f>MID(Tabla62[[#This Row],[Contratista3]], 1,10)</f>
        <v xml:space="preserve">A60917978 </v>
      </c>
      <c r="M2569" s="117" t="s">
        <v>3</v>
      </c>
    </row>
    <row r="2570" spans="1:13" ht="30.75" customHeight="1">
      <c r="A2570" s="3" t="s">
        <v>6799</v>
      </c>
      <c r="B2570" s="111" t="s">
        <v>6590</v>
      </c>
      <c r="C2570" s="112" t="s">
        <v>1</v>
      </c>
      <c r="D2570" s="113" t="s">
        <v>6591</v>
      </c>
      <c r="E2570" s="114">
        <v>0.5</v>
      </c>
      <c r="F2570" s="115">
        <v>908</v>
      </c>
      <c r="G2570" s="115">
        <v>59.4</v>
      </c>
      <c r="H2570" s="116" t="s">
        <v>1900</v>
      </c>
      <c r="I2570" s="115">
        <v>848.6</v>
      </c>
      <c r="J2570" s="115">
        <v>59.4</v>
      </c>
      <c r="K2570" s="113" t="s">
        <v>3046</v>
      </c>
      <c r="L2570" s="125" t="str">
        <f>MID(Tabla62[[#This Row],[Contratista3]], 1,10)</f>
        <v xml:space="preserve">44744247R </v>
      </c>
      <c r="M2570" s="117" t="s">
        <v>3</v>
      </c>
    </row>
    <row r="2571" spans="1:13" ht="30.75" customHeight="1">
      <c r="A2571" s="3" t="s">
        <v>6799</v>
      </c>
      <c r="B2571" s="111" t="s">
        <v>6592</v>
      </c>
      <c r="C2571" s="112" t="s">
        <v>1</v>
      </c>
      <c r="D2571" s="113" t="s">
        <v>6593</v>
      </c>
      <c r="E2571" s="114">
        <v>2</v>
      </c>
      <c r="F2571" s="115">
        <v>9041.5</v>
      </c>
      <c r="G2571" s="115">
        <v>591.5</v>
      </c>
      <c r="H2571" s="116" t="s">
        <v>1900</v>
      </c>
      <c r="I2571" s="115">
        <v>8450</v>
      </c>
      <c r="J2571" s="115">
        <v>591.5</v>
      </c>
      <c r="K2571" s="113" t="s">
        <v>6594</v>
      </c>
      <c r="L2571" s="125" t="str">
        <f>MID(Tabla62[[#This Row],[Contratista3]], 1,10)</f>
        <v xml:space="preserve">B38220802 </v>
      </c>
      <c r="M2571" s="117" t="s">
        <v>3</v>
      </c>
    </row>
    <row r="2572" spans="1:13" ht="30.75" customHeight="1">
      <c r="A2572" s="3" t="s">
        <v>6799</v>
      </c>
      <c r="B2572" s="111" t="s">
        <v>6595</v>
      </c>
      <c r="C2572" s="112" t="s">
        <v>1</v>
      </c>
      <c r="D2572" s="113" t="s">
        <v>6596</v>
      </c>
      <c r="E2572" s="114">
        <v>0.16</v>
      </c>
      <c r="F2572" s="115">
        <v>131.33000000000001</v>
      </c>
      <c r="G2572" s="115">
        <v>3.83</v>
      </c>
      <c r="H2572" s="116" t="s">
        <v>493</v>
      </c>
      <c r="I2572" s="115">
        <v>127.5</v>
      </c>
      <c r="J2572" s="115">
        <v>3.83</v>
      </c>
      <c r="K2572" s="113" t="s">
        <v>6597</v>
      </c>
      <c r="L2572" s="125" t="str">
        <f>MID(Tabla62[[#This Row],[Contratista3]], 1,10)</f>
        <v xml:space="preserve">B30557284 </v>
      </c>
      <c r="M2572" s="117" t="s">
        <v>3</v>
      </c>
    </row>
    <row r="2573" spans="1:13" ht="30.75" customHeight="1">
      <c r="A2573" s="3" t="s">
        <v>6799</v>
      </c>
      <c r="B2573" s="111" t="s">
        <v>6598</v>
      </c>
      <c r="C2573" s="112" t="s">
        <v>1</v>
      </c>
      <c r="D2573" s="113" t="s">
        <v>6599</v>
      </c>
      <c r="E2573" s="114">
        <v>0.26</v>
      </c>
      <c r="F2573" s="115">
        <v>421.4</v>
      </c>
      <c r="G2573" s="115">
        <v>25.6</v>
      </c>
      <c r="H2573" s="116" t="s">
        <v>6600</v>
      </c>
      <c r="I2573" s="115">
        <v>395.8</v>
      </c>
      <c r="J2573" s="115">
        <v>25.6</v>
      </c>
      <c r="K2573" s="113" t="s">
        <v>6315</v>
      </c>
      <c r="L2573" s="125" t="str">
        <f>MID(Tabla62[[#This Row],[Contratista3]], 1,10)</f>
        <v xml:space="preserve">B35884014 </v>
      </c>
      <c r="M2573" s="117" t="s">
        <v>3</v>
      </c>
    </row>
    <row r="2574" spans="1:13" ht="30.75" customHeight="1">
      <c r="A2574" s="3" t="s">
        <v>6799</v>
      </c>
      <c r="B2574" s="111" t="s">
        <v>6601</v>
      </c>
      <c r="C2574" s="112" t="s">
        <v>1</v>
      </c>
      <c r="D2574" s="113" t="s">
        <v>6319</v>
      </c>
      <c r="E2574" s="114">
        <v>0.01</v>
      </c>
      <c r="F2574" s="115">
        <v>208.5</v>
      </c>
      <c r="G2574" s="115">
        <v>8.25</v>
      </c>
      <c r="H2574" s="116" t="s">
        <v>485</v>
      </c>
      <c r="I2574" s="115">
        <v>200.25</v>
      </c>
      <c r="J2574" s="115">
        <v>8.25</v>
      </c>
      <c r="K2574" s="113" t="s">
        <v>6315</v>
      </c>
      <c r="L2574" s="125" t="str">
        <f>MID(Tabla62[[#This Row],[Contratista3]], 1,10)</f>
        <v xml:space="preserve">B35884014 </v>
      </c>
      <c r="M2574" s="117" t="s">
        <v>3</v>
      </c>
    </row>
    <row r="2575" spans="1:13" ht="30.75" customHeight="1">
      <c r="A2575" s="3" t="s">
        <v>6799</v>
      </c>
      <c r="B2575" s="111" t="s">
        <v>6602</v>
      </c>
      <c r="C2575" s="112" t="s">
        <v>1</v>
      </c>
      <c r="D2575" s="113" t="s">
        <v>6603</v>
      </c>
      <c r="E2575" s="114">
        <v>0.03</v>
      </c>
      <c r="F2575" s="115">
        <v>227.04</v>
      </c>
      <c r="G2575" s="115">
        <v>9.23</v>
      </c>
      <c r="H2575" s="116" t="s">
        <v>485</v>
      </c>
      <c r="I2575" s="115">
        <v>217.81</v>
      </c>
      <c r="J2575" s="115">
        <v>9.23</v>
      </c>
      <c r="K2575" s="113" t="s">
        <v>6315</v>
      </c>
      <c r="L2575" s="125" t="str">
        <f>MID(Tabla62[[#This Row],[Contratista3]], 1,10)</f>
        <v xml:space="preserve">B35884014 </v>
      </c>
      <c r="M2575" s="117" t="s">
        <v>3</v>
      </c>
    </row>
    <row r="2576" spans="1:13" ht="30.75" customHeight="1">
      <c r="A2576" s="3" t="s">
        <v>6799</v>
      </c>
      <c r="B2576" s="111" t="s">
        <v>6604</v>
      </c>
      <c r="C2576" s="112" t="s">
        <v>1</v>
      </c>
      <c r="D2576" s="113" t="s">
        <v>6605</v>
      </c>
      <c r="E2576" s="114">
        <v>0.1</v>
      </c>
      <c r="F2576" s="115">
        <v>120.44</v>
      </c>
      <c r="G2576" s="115">
        <v>4.83</v>
      </c>
      <c r="H2576" s="116" t="s">
        <v>335</v>
      </c>
      <c r="I2576" s="115">
        <v>115.61</v>
      </c>
      <c r="J2576" s="115">
        <v>4.83</v>
      </c>
      <c r="K2576" s="113" t="s">
        <v>6315</v>
      </c>
      <c r="L2576" s="125" t="str">
        <f>MID(Tabla62[[#This Row],[Contratista3]], 1,10)</f>
        <v xml:space="preserve">B35884014 </v>
      </c>
      <c r="M2576" s="117" t="s">
        <v>3</v>
      </c>
    </row>
    <row r="2577" spans="1:13" ht="30.75" customHeight="1">
      <c r="A2577" s="3" t="s">
        <v>6799</v>
      </c>
      <c r="B2577" s="111" t="s">
        <v>6606</v>
      </c>
      <c r="C2577" s="112" t="s">
        <v>1</v>
      </c>
      <c r="D2577" s="113" t="s">
        <v>6471</v>
      </c>
      <c r="E2577" s="114">
        <v>0.01</v>
      </c>
      <c r="F2577" s="115">
        <v>48.09</v>
      </c>
      <c r="G2577" s="115">
        <v>2.72</v>
      </c>
      <c r="H2577" s="116" t="s">
        <v>493</v>
      </c>
      <c r="I2577" s="115">
        <v>45.37</v>
      </c>
      <c r="J2577" s="115">
        <v>2.72</v>
      </c>
      <c r="K2577" s="113" t="s">
        <v>6315</v>
      </c>
      <c r="L2577" s="125" t="str">
        <f>MID(Tabla62[[#This Row],[Contratista3]], 1,10)</f>
        <v xml:space="preserve">B35884014 </v>
      </c>
      <c r="M2577" s="117" t="s">
        <v>3</v>
      </c>
    </row>
    <row r="2578" spans="1:13" ht="30.75" customHeight="1">
      <c r="A2578" s="3" t="s">
        <v>6799</v>
      </c>
      <c r="B2578" s="111" t="s">
        <v>6607</v>
      </c>
      <c r="C2578" s="112" t="s">
        <v>0</v>
      </c>
      <c r="D2578" s="113" t="s">
        <v>6608</v>
      </c>
      <c r="E2578" s="114">
        <v>0.23</v>
      </c>
      <c r="F2578" s="115">
        <v>1500</v>
      </c>
      <c r="G2578" s="115">
        <v>98.13</v>
      </c>
      <c r="H2578" s="116" t="s">
        <v>1096</v>
      </c>
      <c r="I2578" s="115">
        <v>1401.87</v>
      </c>
      <c r="J2578" s="115">
        <v>98.13</v>
      </c>
      <c r="K2578" s="113" t="s">
        <v>6609</v>
      </c>
      <c r="L2578" s="125" t="str">
        <f>MID(Tabla62[[#This Row],[Contratista3]], 1,10)</f>
        <v xml:space="preserve">B06803589 </v>
      </c>
      <c r="M2578" s="117" t="s">
        <v>3</v>
      </c>
    </row>
    <row r="2579" spans="1:13" ht="30.75" customHeight="1">
      <c r="A2579" s="3" t="s">
        <v>6799</v>
      </c>
      <c r="B2579" s="111" t="s">
        <v>6610</v>
      </c>
      <c r="C2579" s="112" t="s">
        <v>1</v>
      </c>
      <c r="D2579" s="113" t="s">
        <v>6611</v>
      </c>
      <c r="E2579" s="114">
        <v>0.36</v>
      </c>
      <c r="F2579" s="115">
        <v>433.9</v>
      </c>
      <c r="G2579" s="115">
        <v>28.39</v>
      </c>
      <c r="H2579" s="116" t="s">
        <v>339</v>
      </c>
      <c r="I2579" s="115">
        <v>405.51</v>
      </c>
      <c r="J2579" s="115">
        <v>28.39</v>
      </c>
      <c r="K2579" s="113" t="s">
        <v>6179</v>
      </c>
      <c r="L2579" s="125" t="str">
        <f>MID(Tabla62[[#This Row],[Contratista3]], 1,10)</f>
        <v xml:space="preserve">B93258184 </v>
      </c>
      <c r="M2579" s="117" t="s">
        <v>3</v>
      </c>
    </row>
    <row r="2580" spans="1:13" ht="30.75" customHeight="1">
      <c r="A2580" s="3" t="s">
        <v>6799</v>
      </c>
      <c r="B2580" s="111" t="s">
        <v>6612</v>
      </c>
      <c r="C2580" s="112" t="s">
        <v>1</v>
      </c>
      <c r="D2580" s="113" t="s">
        <v>6613</v>
      </c>
      <c r="E2580" s="114">
        <v>0.06</v>
      </c>
      <c r="F2580" s="115">
        <v>500.95</v>
      </c>
      <c r="G2580" s="115">
        <v>32.770000000000003</v>
      </c>
      <c r="H2580" s="116" t="s">
        <v>493</v>
      </c>
      <c r="I2580" s="115">
        <v>468.18</v>
      </c>
      <c r="J2580" s="115">
        <v>32.770000000000003</v>
      </c>
      <c r="K2580" s="113" t="s">
        <v>6179</v>
      </c>
      <c r="L2580" s="125" t="str">
        <f>MID(Tabla62[[#This Row],[Contratista3]], 1,10)</f>
        <v xml:space="preserve">B93258184 </v>
      </c>
      <c r="M2580" s="117" t="s">
        <v>3</v>
      </c>
    </row>
    <row r="2581" spans="1:13" ht="30.75" customHeight="1">
      <c r="A2581" s="3" t="s">
        <v>6799</v>
      </c>
      <c r="B2581" s="111" t="s">
        <v>6614</v>
      </c>
      <c r="C2581" s="112" t="s">
        <v>0</v>
      </c>
      <c r="D2581" s="113" t="s">
        <v>6615</v>
      </c>
      <c r="E2581" s="114">
        <v>0.03</v>
      </c>
      <c r="F2581" s="115">
        <v>443.32</v>
      </c>
      <c r="G2581" s="115">
        <v>29</v>
      </c>
      <c r="H2581" s="116" t="s">
        <v>1907</v>
      </c>
      <c r="I2581" s="115">
        <v>414.32</v>
      </c>
      <c r="J2581" s="115">
        <v>29</v>
      </c>
      <c r="K2581" s="113" t="s">
        <v>6240</v>
      </c>
      <c r="L2581" s="125" t="str">
        <f>MID(Tabla62[[#This Row],[Contratista3]], 1,10)</f>
        <v xml:space="preserve">B57986846 </v>
      </c>
      <c r="M2581" s="117" t="s">
        <v>3</v>
      </c>
    </row>
    <row r="2582" spans="1:13" ht="30.75" customHeight="1">
      <c r="A2582" s="3" t="s">
        <v>6799</v>
      </c>
      <c r="B2582" s="111" t="s">
        <v>6616</v>
      </c>
      <c r="C2582" s="112" t="s">
        <v>1</v>
      </c>
      <c r="D2582" s="113" t="s">
        <v>6617</v>
      </c>
      <c r="E2582" s="114">
        <v>4</v>
      </c>
      <c r="F2582" s="115">
        <v>1102.0999999999999</v>
      </c>
      <c r="G2582" s="115">
        <v>72.099999999999994</v>
      </c>
      <c r="H2582" s="116" t="s">
        <v>440</v>
      </c>
      <c r="I2582" s="115">
        <v>1030</v>
      </c>
      <c r="J2582" s="115">
        <v>72.099999999999994</v>
      </c>
      <c r="K2582" s="113" t="s">
        <v>3046</v>
      </c>
      <c r="L2582" s="125" t="str">
        <f>MID(Tabla62[[#This Row],[Contratista3]], 1,10)</f>
        <v xml:space="preserve">44744247R </v>
      </c>
      <c r="M2582" s="117" t="s">
        <v>3</v>
      </c>
    </row>
    <row r="2583" spans="1:13" ht="30.75" customHeight="1">
      <c r="A2583" s="3" t="s">
        <v>6799</v>
      </c>
      <c r="B2583" s="111" t="s">
        <v>6618</v>
      </c>
      <c r="C2583" s="112" t="s">
        <v>1</v>
      </c>
      <c r="D2583" s="113" t="s">
        <v>6619</v>
      </c>
      <c r="E2583" s="114">
        <v>1</v>
      </c>
      <c r="F2583" s="115">
        <v>1529.13</v>
      </c>
      <c r="G2583" s="115">
        <v>100.04</v>
      </c>
      <c r="H2583" s="116" t="s">
        <v>3328</v>
      </c>
      <c r="I2583" s="115">
        <v>1429.09</v>
      </c>
      <c r="J2583" s="115">
        <v>100.04</v>
      </c>
      <c r="K2583" s="113" t="s">
        <v>1382</v>
      </c>
      <c r="L2583" s="125" t="str">
        <f>MID(Tabla62[[#This Row],[Contratista3]], 1,10)</f>
        <v xml:space="preserve">B35021831 </v>
      </c>
      <c r="M2583" s="117" t="s">
        <v>3</v>
      </c>
    </row>
    <row r="2584" spans="1:13" ht="30.75" customHeight="1">
      <c r="A2584" s="3" t="s">
        <v>6799</v>
      </c>
      <c r="B2584" s="111" t="s">
        <v>6620</v>
      </c>
      <c r="C2584" s="112" t="s">
        <v>1</v>
      </c>
      <c r="D2584" s="113" t="s">
        <v>6621</v>
      </c>
      <c r="E2584" s="114">
        <v>2</v>
      </c>
      <c r="F2584" s="115">
        <v>7497</v>
      </c>
      <c r="G2584" s="115">
        <v>440.65</v>
      </c>
      <c r="H2584" s="116" t="s">
        <v>1924</v>
      </c>
      <c r="I2584" s="115">
        <v>7056.35</v>
      </c>
      <c r="J2584" s="115">
        <v>440.65</v>
      </c>
      <c r="K2584" s="113" t="s">
        <v>6622</v>
      </c>
      <c r="L2584" s="125" t="str">
        <f>MID(Tabla62[[#This Row],[Contratista3]], 1,10)</f>
        <v xml:space="preserve">B31637580 </v>
      </c>
      <c r="M2584" s="117" t="s">
        <v>3</v>
      </c>
    </row>
    <row r="2585" spans="1:13" ht="30.75" customHeight="1">
      <c r="A2585" s="3" t="s">
        <v>6799</v>
      </c>
      <c r="B2585" s="111" t="s">
        <v>6623</v>
      </c>
      <c r="C2585" s="112" t="s">
        <v>1</v>
      </c>
      <c r="D2585" s="113" t="s">
        <v>6624</v>
      </c>
      <c r="E2585" s="114">
        <v>0.33</v>
      </c>
      <c r="F2585" s="115">
        <v>588.5</v>
      </c>
      <c r="G2585" s="115">
        <v>38.5</v>
      </c>
      <c r="H2585" s="116" t="s">
        <v>1924</v>
      </c>
      <c r="I2585" s="115">
        <v>550</v>
      </c>
      <c r="J2585" s="115">
        <v>38.5</v>
      </c>
      <c r="K2585" s="113" t="s">
        <v>6179</v>
      </c>
      <c r="L2585" s="125" t="str">
        <f>MID(Tabla62[[#This Row],[Contratista3]], 1,10)</f>
        <v xml:space="preserve">B93258184 </v>
      </c>
      <c r="M2585" s="117" t="s">
        <v>3</v>
      </c>
    </row>
    <row r="2586" spans="1:13" ht="30.75" customHeight="1">
      <c r="A2586" s="3" t="s">
        <v>6799</v>
      </c>
      <c r="B2586" s="111" t="s">
        <v>6625</v>
      </c>
      <c r="C2586" s="112" t="s">
        <v>2</v>
      </c>
      <c r="D2586" s="113" t="s">
        <v>6626</v>
      </c>
      <c r="E2586" s="114">
        <v>1</v>
      </c>
      <c r="F2586" s="115">
        <v>34337.339999999997</v>
      </c>
      <c r="G2586" s="115">
        <v>2246.37</v>
      </c>
      <c r="H2586" s="116" t="s">
        <v>466</v>
      </c>
      <c r="I2586" s="115">
        <v>32090.97</v>
      </c>
      <c r="J2586" s="115">
        <v>2246.37</v>
      </c>
      <c r="K2586" s="113" t="s">
        <v>6627</v>
      </c>
      <c r="L2586" s="125" t="str">
        <f>MID(Tabla62[[#This Row],[Contratista3]], 1,10)</f>
        <v xml:space="preserve">B02281020 </v>
      </c>
      <c r="M2586" s="117" t="s">
        <v>3</v>
      </c>
    </row>
    <row r="2587" spans="1:13" ht="30.75" customHeight="1">
      <c r="A2587" s="3" t="s">
        <v>6799</v>
      </c>
      <c r="B2587" s="111" t="s">
        <v>6628</v>
      </c>
      <c r="C2587" s="112" t="s">
        <v>0</v>
      </c>
      <c r="D2587" s="113" t="s">
        <v>6629</v>
      </c>
      <c r="E2587" s="114">
        <v>1</v>
      </c>
      <c r="F2587" s="115">
        <v>3210</v>
      </c>
      <c r="G2587" s="115">
        <v>210</v>
      </c>
      <c r="H2587" s="116" t="s">
        <v>3600</v>
      </c>
      <c r="I2587" s="115">
        <v>3000</v>
      </c>
      <c r="J2587" s="115">
        <v>210</v>
      </c>
      <c r="K2587" s="113" t="s">
        <v>6225</v>
      </c>
      <c r="L2587" s="125" t="str">
        <f>MID(Tabla62[[#This Row],[Contratista3]], 1,10)</f>
        <v xml:space="preserve">42820407L </v>
      </c>
      <c r="M2587" s="117" t="s">
        <v>3</v>
      </c>
    </row>
    <row r="2588" spans="1:13" ht="30.75" customHeight="1">
      <c r="A2588" s="3" t="s">
        <v>6799</v>
      </c>
      <c r="B2588" s="111" t="s">
        <v>6630</v>
      </c>
      <c r="C2588" s="112" t="s">
        <v>0</v>
      </c>
      <c r="D2588" s="113" t="s">
        <v>6631</v>
      </c>
      <c r="E2588" s="114">
        <v>1</v>
      </c>
      <c r="F2588" s="115">
        <v>3638</v>
      </c>
      <c r="G2588" s="115">
        <v>238</v>
      </c>
      <c r="H2588" s="116" t="s">
        <v>1924</v>
      </c>
      <c r="I2588" s="115">
        <v>3400</v>
      </c>
      <c r="J2588" s="115">
        <v>238</v>
      </c>
      <c r="K2588" s="113" t="s">
        <v>6632</v>
      </c>
      <c r="L2588" s="125" t="str">
        <f>MID(Tabla62[[#This Row],[Contratista3]], 1,10)</f>
        <v xml:space="preserve">B76304039 </v>
      </c>
      <c r="M2588" s="117" t="s">
        <v>3</v>
      </c>
    </row>
    <row r="2589" spans="1:13" ht="30.75" customHeight="1">
      <c r="A2589" s="3" t="s">
        <v>6799</v>
      </c>
      <c r="B2589" s="111" t="s">
        <v>6633</v>
      </c>
      <c r="C2589" s="112" t="s">
        <v>0</v>
      </c>
      <c r="D2589" s="113" t="s">
        <v>6634</v>
      </c>
      <c r="E2589" s="114">
        <v>1</v>
      </c>
      <c r="F2589" s="115">
        <v>59.92</v>
      </c>
      <c r="G2589" s="115">
        <v>3.92</v>
      </c>
      <c r="H2589" s="116" t="s">
        <v>462</v>
      </c>
      <c r="I2589" s="115">
        <v>56</v>
      </c>
      <c r="J2589" s="115">
        <v>3.92</v>
      </c>
      <c r="K2589" s="113" t="s">
        <v>3138</v>
      </c>
      <c r="L2589" s="125" t="str">
        <f>MID(Tabla62[[#This Row],[Contratista3]], 1,10)</f>
        <v xml:space="preserve">A35045459 </v>
      </c>
      <c r="M2589" s="117" t="s">
        <v>3</v>
      </c>
    </row>
    <row r="2590" spans="1:13" ht="30.75" customHeight="1">
      <c r="A2590" s="3" t="s">
        <v>6799</v>
      </c>
      <c r="B2590" s="111" t="s">
        <v>6635</v>
      </c>
      <c r="C2590" s="112" t="s">
        <v>0</v>
      </c>
      <c r="D2590" s="113" t="s">
        <v>6636</v>
      </c>
      <c r="E2590" s="114">
        <v>0.23</v>
      </c>
      <c r="F2590" s="115">
        <v>239.94</v>
      </c>
      <c r="G2590" s="115">
        <v>15.7</v>
      </c>
      <c r="H2590" s="116" t="s">
        <v>462</v>
      </c>
      <c r="I2590" s="115">
        <v>224.24</v>
      </c>
      <c r="J2590" s="115">
        <v>15.7</v>
      </c>
      <c r="K2590" s="113" t="s">
        <v>3393</v>
      </c>
      <c r="L2590" s="125" t="str">
        <f>MID(Tabla62[[#This Row],[Contratista3]], 1,10)</f>
        <v xml:space="preserve">B76210632 </v>
      </c>
      <c r="M2590" s="117" t="s">
        <v>3</v>
      </c>
    </row>
    <row r="2591" spans="1:13" ht="30.75" customHeight="1">
      <c r="A2591" s="3" t="s">
        <v>6799</v>
      </c>
      <c r="B2591" s="111" t="s">
        <v>6637</v>
      </c>
      <c r="C2591" s="112" t="s">
        <v>2</v>
      </c>
      <c r="D2591" s="113" t="s">
        <v>6638</v>
      </c>
      <c r="E2591" s="114">
        <v>0.73</v>
      </c>
      <c r="F2591" s="115">
        <v>2231.36</v>
      </c>
      <c r="G2591" s="115">
        <v>145.97999999999999</v>
      </c>
      <c r="H2591" s="116" t="s">
        <v>493</v>
      </c>
      <c r="I2591" s="115">
        <v>2085.38</v>
      </c>
      <c r="J2591" s="115">
        <v>145.97999999999999</v>
      </c>
      <c r="K2591" s="113" t="s">
        <v>6639</v>
      </c>
      <c r="L2591" s="125" t="str">
        <f>MID(Tabla62[[#This Row],[Contratista3]], 1,10)</f>
        <v xml:space="preserve">43283816R </v>
      </c>
      <c r="M2591" s="117" t="s">
        <v>3</v>
      </c>
    </row>
    <row r="2592" spans="1:13" ht="30.75" customHeight="1">
      <c r="A2592" s="3" t="s">
        <v>6799</v>
      </c>
      <c r="B2592" s="111" t="s">
        <v>6640</v>
      </c>
      <c r="C2592" s="112" t="s">
        <v>1</v>
      </c>
      <c r="D2592" s="113" t="s">
        <v>6599</v>
      </c>
      <c r="E2592" s="114">
        <v>0.01</v>
      </c>
      <c r="F2592" s="115">
        <v>45.99</v>
      </c>
      <c r="G2592" s="115">
        <v>1.99</v>
      </c>
      <c r="H2592" s="116" t="s">
        <v>1246</v>
      </c>
      <c r="I2592" s="115">
        <v>44</v>
      </c>
      <c r="J2592" s="115">
        <v>1.99</v>
      </c>
      <c r="K2592" s="113" t="s">
        <v>6315</v>
      </c>
      <c r="L2592" s="125" t="str">
        <f>MID(Tabla62[[#This Row],[Contratista3]], 1,10)</f>
        <v xml:space="preserve">B35884014 </v>
      </c>
      <c r="M2592" s="117" t="s">
        <v>3</v>
      </c>
    </row>
    <row r="2593" spans="1:13" ht="30.75" customHeight="1">
      <c r="A2593" s="3" t="s">
        <v>6799</v>
      </c>
      <c r="B2593" s="111" t="s">
        <v>6641</v>
      </c>
      <c r="C2593" s="112" t="s">
        <v>2</v>
      </c>
      <c r="D2593" s="113" t="s">
        <v>6642</v>
      </c>
      <c r="E2593" s="114">
        <v>1.53</v>
      </c>
      <c r="F2593" s="115">
        <v>39945.660000000003</v>
      </c>
      <c r="G2593" s="115">
        <v>2796.2</v>
      </c>
      <c r="H2593" s="116" t="s">
        <v>3328</v>
      </c>
      <c r="I2593" s="115">
        <v>39945.660000000003</v>
      </c>
      <c r="J2593" s="115">
        <v>2796.2</v>
      </c>
      <c r="K2593" s="113" t="s">
        <v>6523</v>
      </c>
      <c r="L2593" s="125" t="str">
        <f>MID(Tabla62[[#This Row],[Contratista3]], 1,10)</f>
        <v xml:space="preserve">B35032440 </v>
      </c>
      <c r="M2593" s="117" t="s">
        <v>3</v>
      </c>
    </row>
    <row r="2594" spans="1:13" ht="30.75" customHeight="1">
      <c r="A2594" s="3" t="s">
        <v>6799</v>
      </c>
      <c r="B2594" s="111" t="s">
        <v>6643</v>
      </c>
      <c r="C2594" s="112" t="s">
        <v>0</v>
      </c>
      <c r="D2594" s="113" t="s">
        <v>6644</v>
      </c>
      <c r="E2594" s="114">
        <v>4.46</v>
      </c>
      <c r="F2594" s="115">
        <v>2746.6</v>
      </c>
      <c r="G2594" s="115">
        <v>358.26</v>
      </c>
      <c r="H2594" s="116" t="s">
        <v>2850</v>
      </c>
      <c r="I2594" s="115">
        <v>2388.34</v>
      </c>
      <c r="J2594" s="115">
        <v>358.26</v>
      </c>
      <c r="K2594" s="113" t="s">
        <v>6645</v>
      </c>
      <c r="L2594" s="125" t="str">
        <f>MID(Tabla62[[#This Row],[Contratista3]], 1,10)</f>
        <v xml:space="preserve">B76147248 </v>
      </c>
      <c r="M2594" s="117" t="s">
        <v>3</v>
      </c>
    </row>
    <row r="2595" spans="1:13" ht="30.75" customHeight="1">
      <c r="A2595" s="3" t="s">
        <v>6799</v>
      </c>
      <c r="B2595" s="111" t="s">
        <v>6646</v>
      </c>
      <c r="C2595" s="112" t="s">
        <v>2</v>
      </c>
      <c r="D2595" s="113" t="s">
        <v>6647</v>
      </c>
      <c r="E2595" s="114">
        <v>1</v>
      </c>
      <c r="F2595" s="115">
        <v>39813.08</v>
      </c>
      <c r="G2595" s="115">
        <v>2786.92</v>
      </c>
      <c r="H2595" s="116" t="s">
        <v>1338</v>
      </c>
      <c r="I2595" s="115">
        <v>39813.08</v>
      </c>
      <c r="J2595" s="115">
        <v>2786.92</v>
      </c>
      <c r="K2595" s="113" t="s">
        <v>6648</v>
      </c>
      <c r="L2595" s="125" t="str">
        <f>MID(Tabla62[[#This Row],[Contratista3]], 1,10)</f>
        <v xml:space="preserve">B35031418 </v>
      </c>
      <c r="M2595" s="117" t="s">
        <v>3</v>
      </c>
    </row>
    <row r="2596" spans="1:13" ht="30.75" customHeight="1">
      <c r="A2596" s="3" t="s">
        <v>6799</v>
      </c>
      <c r="B2596" s="111" t="s">
        <v>6649</v>
      </c>
      <c r="C2596" s="112" t="s">
        <v>1</v>
      </c>
      <c r="D2596" s="113" t="s">
        <v>6650</v>
      </c>
      <c r="E2596" s="114">
        <v>0.01</v>
      </c>
      <c r="F2596" s="115">
        <v>26.27</v>
      </c>
      <c r="G2596" s="115">
        <v>0.77</v>
      </c>
      <c r="H2596" s="116" t="s">
        <v>1179</v>
      </c>
      <c r="I2596" s="115">
        <v>25.5</v>
      </c>
      <c r="J2596" s="115">
        <v>0.77</v>
      </c>
      <c r="K2596" s="113" t="s">
        <v>6315</v>
      </c>
      <c r="L2596" s="125" t="str">
        <f>MID(Tabla62[[#This Row],[Contratista3]], 1,10)</f>
        <v xml:space="preserve">B35884014 </v>
      </c>
      <c r="M2596" s="117" t="s">
        <v>3</v>
      </c>
    </row>
    <row r="2597" spans="1:13" ht="30.75" customHeight="1">
      <c r="A2597" s="3" t="s">
        <v>6799</v>
      </c>
      <c r="B2597" s="111" t="s">
        <v>6651</v>
      </c>
      <c r="C2597" s="112" t="s">
        <v>2</v>
      </c>
      <c r="D2597" s="113" t="s">
        <v>6652</v>
      </c>
      <c r="E2597" s="114">
        <v>1</v>
      </c>
      <c r="F2597" s="115">
        <v>22320</v>
      </c>
      <c r="G2597" s="115">
        <v>0</v>
      </c>
      <c r="H2597" s="116" t="s">
        <v>1304</v>
      </c>
      <c r="I2597" s="115">
        <v>22320</v>
      </c>
      <c r="J2597" s="115">
        <v>0</v>
      </c>
      <c r="K2597" s="113" t="s">
        <v>6250</v>
      </c>
      <c r="L2597" s="125" t="str">
        <f>MID(Tabla62[[#This Row],[Contratista3]], 1,10)</f>
        <v xml:space="preserve">B76041656 </v>
      </c>
      <c r="M2597" s="117" t="s">
        <v>3</v>
      </c>
    </row>
    <row r="2598" spans="1:13" ht="30.75" customHeight="1">
      <c r="A2598" s="3" t="s">
        <v>6799</v>
      </c>
      <c r="B2598" s="111" t="s">
        <v>6653</v>
      </c>
      <c r="C2598" s="112" t="s">
        <v>0</v>
      </c>
      <c r="D2598" s="113" t="s">
        <v>6654</v>
      </c>
      <c r="E2598" s="114">
        <v>1</v>
      </c>
      <c r="F2598" s="115">
        <v>4815</v>
      </c>
      <c r="G2598" s="115">
        <v>315</v>
      </c>
      <c r="H2598" s="116" t="s">
        <v>1300</v>
      </c>
      <c r="I2598" s="115">
        <v>4500</v>
      </c>
      <c r="J2598" s="115">
        <v>315</v>
      </c>
      <c r="K2598" s="113" t="s">
        <v>6299</v>
      </c>
      <c r="L2598" s="125" t="str">
        <f>MID(Tabla62[[#This Row],[Contratista3]], 1,10)</f>
        <v xml:space="preserve">44703910Y </v>
      </c>
      <c r="M2598" s="117" t="s">
        <v>3</v>
      </c>
    </row>
    <row r="2599" spans="1:13" ht="30.75" customHeight="1">
      <c r="A2599" s="3" t="s">
        <v>6799</v>
      </c>
      <c r="B2599" s="111" t="s">
        <v>6655</v>
      </c>
      <c r="C2599" s="112" t="s">
        <v>2</v>
      </c>
      <c r="D2599" s="113" t="s">
        <v>6656</v>
      </c>
      <c r="E2599" s="114">
        <v>1</v>
      </c>
      <c r="F2599" s="115">
        <v>38862.980000000003</v>
      </c>
      <c r="G2599" s="115">
        <v>2720.41</v>
      </c>
      <c r="H2599" s="116" t="s">
        <v>1304</v>
      </c>
      <c r="I2599" s="115">
        <v>38862.980000000003</v>
      </c>
      <c r="J2599" s="115">
        <v>2720.41</v>
      </c>
      <c r="K2599" s="113" t="s">
        <v>6377</v>
      </c>
      <c r="L2599" s="125" t="str">
        <f>MID(Tabla62[[#This Row],[Contratista3]], 1,10)</f>
        <v xml:space="preserve">B76175249 </v>
      </c>
      <c r="M2599" s="117" t="s">
        <v>3</v>
      </c>
    </row>
    <row r="2600" spans="1:13" ht="30.75" customHeight="1">
      <c r="A2600" s="3" t="s">
        <v>6799</v>
      </c>
      <c r="B2600" s="111" t="s">
        <v>6657</v>
      </c>
      <c r="C2600" s="112" t="s">
        <v>1</v>
      </c>
      <c r="D2600" s="113" t="s">
        <v>6658</v>
      </c>
      <c r="E2600" s="114">
        <v>0.33</v>
      </c>
      <c r="F2600" s="115">
        <v>3602.69</v>
      </c>
      <c r="G2600" s="115">
        <v>235.69</v>
      </c>
      <c r="H2600" s="116" t="s">
        <v>1162</v>
      </c>
      <c r="I2600" s="115">
        <v>3367</v>
      </c>
      <c r="J2600" s="115">
        <v>235.69</v>
      </c>
      <c r="K2600" s="113" t="s">
        <v>1822</v>
      </c>
      <c r="L2600" s="125" t="str">
        <f>MID(Tabla62[[#This Row],[Contratista3]], 1,10)</f>
        <v xml:space="preserve">B35892348 </v>
      </c>
      <c r="M2600" s="117" t="s">
        <v>3</v>
      </c>
    </row>
    <row r="2601" spans="1:13" ht="30.75" customHeight="1">
      <c r="A2601" s="3" t="s">
        <v>6799</v>
      </c>
      <c r="B2601" s="111" t="s">
        <v>6659</v>
      </c>
      <c r="C2601" s="112" t="s">
        <v>0</v>
      </c>
      <c r="D2601" s="113" t="s">
        <v>6660</v>
      </c>
      <c r="E2601" s="114">
        <v>1</v>
      </c>
      <c r="F2601" s="115">
        <v>2996</v>
      </c>
      <c r="G2601" s="115">
        <v>196</v>
      </c>
      <c r="H2601" s="116" t="s">
        <v>1343</v>
      </c>
      <c r="I2601" s="115">
        <v>2800</v>
      </c>
      <c r="J2601" s="115">
        <v>196</v>
      </c>
      <c r="K2601" s="113" t="s">
        <v>6225</v>
      </c>
      <c r="L2601" s="125" t="str">
        <f>MID(Tabla62[[#This Row],[Contratista3]], 1,10)</f>
        <v xml:space="preserve">42820407L </v>
      </c>
      <c r="M2601" s="117" t="s">
        <v>3</v>
      </c>
    </row>
    <row r="2602" spans="1:13" ht="30.75" customHeight="1">
      <c r="A2602" s="3" t="s">
        <v>6799</v>
      </c>
      <c r="B2602" s="111" t="s">
        <v>6661</v>
      </c>
      <c r="C2602" s="112" t="s">
        <v>0</v>
      </c>
      <c r="D2602" s="113" t="s">
        <v>6662</v>
      </c>
      <c r="E2602" s="114">
        <v>1</v>
      </c>
      <c r="F2602" s="115">
        <v>1284</v>
      </c>
      <c r="G2602" s="115">
        <v>84</v>
      </c>
      <c r="H2602" s="116" t="s">
        <v>1300</v>
      </c>
      <c r="I2602" s="115">
        <v>1200</v>
      </c>
      <c r="J2602" s="115">
        <v>84</v>
      </c>
      <c r="K2602" s="113" t="s">
        <v>6404</v>
      </c>
      <c r="L2602" s="125" t="str">
        <f>MID(Tabla62[[#This Row],[Contratista3]], 1,10)</f>
        <v xml:space="preserve">78475830Z </v>
      </c>
      <c r="M2602" s="117" t="s">
        <v>3</v>
      </c>
    </row>
    <row r="2603" spans="1:13" ht="30.75" customHeight="1">
      <c r="A2603" s="3" t="s">
        <v>6799</v>
      </c>
      <c r="B2603" s="111" t="s">
        <v>6663</v>
      </c>
      <c r="C2603" s="112" t="s">
        <v>1</v>
      </c>
      <c r="D2603" s="113" t="s">
        <v>6664</v>
      </c>
      <c r="E2603" s="114">
        <v>3.6</v>
      </c>
      <c r="F2603" s="115">
        <v>3422.27</v>
      </c>
      <c r="G2603" s="115">
        <v>113.27</v>
      </c>
      <c r="H2603" s="116" t="s">
        <v>1005</v>
      </c>
      <c r="I2603" s="115">
        <v>3309</v>
      </c>
      <c r="J2603" s="115">
        <v>113.27</v>
      </c>
      <c r="K2603" s="113" t="s">
        <v>785</v>
      </c>
      <c r="L2603" s="125" t="str">
        <f>MID(Tabla62[[#This Row],[Contratista3]], 1,10)</f>
        <v xml:space="preserve">B76305879 </v>
      </c>
      <c r="M2603" s="117" t="s">
        <v>3</v>
      </c>
    </row>
    <row r="2604" spans="1:13" ht="30.75" customHeight="1">
      <c r="A2604" s="3" t="s">
        <v>6799</v>
      </c>
      <c r="B2604" s="111" t="s">
        <v>6665</v>
      </c>
      <c r="C2604" s="112" t="s">
        <v>0</v>
      </c>
      <c r="D2604" s="113" t="s">
        <v>6666</v>
      </c>
      <c r="E2604" s="114">
        <v>1</v>
      </c>
      <c r="F2604" s="115">
        <v>1926</v>
      </c>
      <c r="G2604" s="115">
        <v>126</v>
      </c>
      <c r="H2604" s="116" t="s">
        <v>1338</v>
      </c>
      <c r="I2604" s="115">
        <v>1800</v>
      </c>
      <c r="J2604" s="115">
        <v>126</v>
      </c>
      <c r="K2604" s="113" t="s">
        <v>6225</v>
      </c>
      <c r="L2604" s="125" t="str">
        <f>MID(Tabla62[[#This Row],[Contratista3]], 1,10)</f>
        <v xml:space="preserve">42820407L </v>
      </c>
      <c r="M2604" s="117" t="s">
        <v>3</v>
      </c>
    </row>
    <row r="2605" spans="1:13" ht="30.75" customHeight="1">
      <c r="A2605" s="3" t="s">
        <v>6799</v>
      </c>
      <c r="B2605" s="111" t="s">
        <v>6667</v>
      </c>
      <c r="C2605" s="112" t="s">
        <v>2</v>
      </c>
      <c r="D2605" s="113" t="s">
        <v>6668</v>
      </c>
      <c r="E2605" s="114">
        <v>1</v>
      </c>
      <c r="F2605" s="115">
        <v>14408.4</v>
      </c>
      <c r="G2605" s="115">
        <v>1008.58</v>
      </c>
      <c r="H2605" s="116" t="s">
        <v>1482</v>
      </c>
      <c r="I2605" s="115">
        <v>14408.4</v>
      </c>
      <c r="J2605" s="115">
        <v>1008.58</v>
      </c>
      <c r="K2605" s="113" t="s">
        <v>6193</v>
      </c>
      <c r="L2605" s="125" t="str">
        <f>MID(Tabla62[[#This Row],[Contratista3]], 1,10)</f>
        <v xml:space="preserve">B35506476 </v>
      </c>
      <c r="M2605" s="117" t="s">
        <v>3</v>
      </c>
    </row>
    <row r="2606" spans="1:13" ht="30.75" customHeight="1">
      <c r="A2606" s="3" t="s">
        <v>6799</v>
      </c>
      <c r="B2606" s="111" t="s">
        <v>6669</v>
      </c>
      <c r="C2606" s="112" t="s">
        <v>1</v>
      </c>
      <c r="D2606" s="113" t="s">
        <v>6670</v>
      </c>
      <c r="E2606" s="114">
        <v>0.53</v>
      </c>
      <c r="F2606" s="115">
        <v>117.59</v>
      </c>
      <c r="G2606" s="115">
        <v>3.43</v>
      </c>
      <c r="H2606" s="116" t="s">
        <v>493</v>
      </c>
      <c r="I2606" s="115">
        <v>114.16</v>
      </c>
      <c r="J2606" s="115">
        <v>3.43</v>
      </c>
      <c r="K2606" s="113" t="s">
        <v>6597</v>
      </c>
      <c r="L2606" s="125" t="str">
        <f>MID(Tabla62[[#This Row],[Contratista3]], 1,10)</f>
        <v xml:space="preserve">B30557284 </v>
      </c>
      <c r="M2606" s="117" t="s">
        <v>3</v>
      </c>
    </row>
    <row r="2607" spans="1:13" ht="30.75" customHeight="1">
      <c r="A2607" s="3" t="s">
        <v>6799</v>
      </c>
      <c r="B2607" s="111" t="s">
        <v>6671</v>
      </c>
      <c r="C2607" s="112" t="s">
        <v>0</v>
      </c>
      <c r="D2607" s="113" t="s">
        <v>6672</v>
      </c>
      <c r="E2607" s="114">
        <v>3.33</v>
      </c>
      <c r="F2607" s="115">
        <v>14799.17</v>
      </c>
      <c r="G2607" s="115">
        <v>968.17</v>
      </c>
      <c r="H2607" s="116" t="s">
        <v>2669</v>
      </c>
      <c r="I2607" s="115">
        <v>13831</v>
      </c>
      <c r="J2607" s="115">
        <v>968.17</v>
      </c>
      <c r="K2607" s="113" t="s">
        <v>6632</v>
      </c>
      <c r="L2607" s="125" t="str">
        <f>MID(Tabla62[[#This Row],[Contratista3]], 1,10)</f>
        <v xml:space="preserve">B76304039 </v>
      </c>
      <c r="M2607" s="117" t="s">
        <v>3</v>
      </c>
    </row>
    <row r="2608" spans="1:13" ht="30.75" customHeight="1">
      <c r="A2608" s="3" t="s">
        <v>6799</v>
      </c>
      <c r="B2608" s="111" t="s">
        <v>6673</v>
      </c>
      <c r="C2608" s="112" t="s">
        <v>0</v>
      </c>
      <c r="D2608" s="113" t="s">
        <v>6674</v>
      </c>
      <c r="E2608" s="114">
        <v>0.43</v>
      </c>
      <c r="F2608" s="115">
        <v>9095</v>
      </c>
      <c r="G2608" s="115">
        <v>595</v>
      </c>
      <c r="H2608" s="116" t="s">
        <v>1246</v>
      </c>
      <c r="I2608" s="115">
        <v>8500</v>
      </c>
      <c r="J2608" s="115">
        <v>595</v>
      </c>
      <c r="K2608" s="113" t="s">
        <v>6675</v>
      </c>
      <c r="L2608" s="125" t="str">
        <f>MID(Tabla62[[#This Row],[Contratista3]], 1,10)</f>
        <v xml:space="preserve">B35666916 </v>
      </c>
      <c r="M2608" s="117" t="s">
        <v>3</v>
      </c>
    </row>
    <row r="2609" spans="1:13" ht="30.75" customHeight="1">
      <c r="A2609" s="3" t="s">
        <v>6799</v>
      </c>
      <c r="B2609" s="111" t="s">
        <v>6676</v>
      </c>
      <c r="C2609" s="112" t="s">
        <v>0</v>
      </c>
      <c r="D2609" s="113" t="s">
        <v>6677</v>
      </c>
      <c r="E2609" s="114">
        <v>6.16</v>
      </c>
      <c r="F2609" s="115">
        <v>14450</v>
      </c>
      <c r="G2609" s="115">
        <v>1011.5</v>
      </c>
      <c r="H2609" s="116" t="s">
        <v>710</v>
      </c>
      <c r="I2609" s="115">
        <v>14450</v>
      </c>
      <c r="J2609" s="115">
        <v>1011.5</v>
      </c>
      <c r="K2609" s="113" t="s">
        <v>6481</v>
      </c>
      <c r="L2609" s="125" t="str">
        <f>MID(Tabla62[[#This Row],[Contratista3]], 1,10)</f>
        <v xml:space="preserve">B76255322 </v>
      </c>
      <c r="M2609" s="117" t="s">
        <v>3</v>
      </c>
    </row>
    <row r="2610" spans="1:13" ht="30.75" customHeight="1">
      <c r="A2610" s="3" t="s">
        <v>6799</v>
      </c>
      <c r="B2610" s="111" t="s">
        <v>6678</v>
      </c>
      <c r="C2610" s="112" t="s">
        <v>0</v>
      </c>
      <c r="D2610" s="113" t="s">
        <v>6679</v>
      </c>
      <c r="E2610" s="114">
        <v>1.7</v>
      </c>
      <c r="F2610" s="115">
        <v>2824.8</v>
      </c>
      <c r="G2610" s="115">
        <v>184.8</v>
      </c>
      <c r="H2610" s="116" t="s">
        <v>1182</v>
      </c>
      <c r="I2610" s="115">
        <v>2640</v>
      </c>
      <c r="J2610" s="115">
        <v>184.8</v>
      </c>
      <c r="K2610" s="113" t="s">
        <v>6680</v>
      </c>
      <c r="L2610" s="125" t="str">
        <f>MID(Tabla62[[#This Row],[Contratista3]], 1,10)</f>
        <v xml:space="preserve">B35018506 </v>
      </c>
      <c r="M2610" s="117" t="s">
        <v>3</v>
      </c>
    </row>
    <row r="2611" spans="1:13" ht="30.75" customHeight="1">
      <c r="A2611" s="3" t="s">
        <v>6799</v>
      </c>
      <c r="B2611" s="111" t="s">
        <v>6681</v>
      </c>
      <c r="C2611" s="112" t="s">
        <v>1</v>
      </c>
      <c r="D2611" s="113" t="s">
        <v>6682</v>
      </c>
      <c r="E2611" s="114">
        <v>1.86</v>
      </c>
      <c r="F2611" s="115">
        <v>10103.32</v>
      </c>
      <c r="G2611" s="115">
        <v>0</v>
      </c>
      <c r="H2611" s="116" t="s">
        <v>292</v>
      </c>
      <c r="I2611" s="115">
        <v>10103.32</v>
      </c>
      <c r="J2611" s="115">
        <v>0</v>
      </c>
      <c r="K2611" s="113" t="s">
        <v>6683</v>
      </c>
      <c r="L2611" s="125" t="str">
        <f>MID(Tabla62[[#This Row],[Contratista3]], 1,10)</f>
        <v xml:space="preserve">B17465865 </v>
      </c>
      <c r="M2611" s="117" t="s">
        <v>3</v>
      </c>
    </row>
    <row r="2612" spans="1:13" ht="30.75" customHeight="1">
      <c r="A2612" s="3" t="s">
        <v>6799</v>
      </c>
      <c r="B2612" s="111" t="s">
        <v>6684</v>
      </c>
      <c r="C2612" s="112" t="s">
        <v>1</v>
      </c>
      <c r="D2612" s="113" t="s">
        <v>6685</v>
      </c>
      <c r="E2612" s="114">
        <v>1.8</v>
      </c>
      <c r="F2612" s="115">
        <v>2924.09</v>
      </c>
      <c r="G2612" s="115">
        <v>191.3</v>
      </c>
      <c r="H2612" s="116" t="s">
        <v>2844</v>
      </c>
      <c r="I2612" s="115">
        <v>2732.79</v>
      </c>
      <c r="J2612" s="115">
        <v>191.3</v>
      </c>
      <c r="K2612" s="113" t="s">
        <v>6686</v>
      </c>
      <c r="L2612" s="125" t="str">
        <f>MID(Tabla62[[#This Row],[Contratista3]], 1,10)</f>
        <v xml:space="preserve">B76327535 </v>
      </c>
      <c r="M2612" s="117" t="s">
        <v>3</v>
      </c>
    </row>
    <row r="2613" spans="1:13" ht="30.75" customHeight="1">
      <c r="A2613" s="3" t="s">
        <v>6799</v>
      </c>
      <c r="B2613" s="111" t="s">
        <v>6687</v>
      </c>
      <c r="C2613" s="112" t="s">
        <v>0</v>
      </c>
      <c r="D2613" s="113" t="s">
        <v>6688</v>
      </c>
      <c r="E2613" s="114">
        <v>1</v>
      </c>
      <c r="F2613" s="115">
        <v>1680</v>
      </c>
      <c r="G2613" s="115">
        <v>0</v>
      </c>
      <c r="H2613" s="116" t="s">
        <v>385</v>
      </c>
      <c r="I2613" s="115">
        <v>1680</v>
      </c>
      <c r="J2613" s="115">
        <v>0</v>
      </c>
      <c r="K2613" s="113" t="s">
        <v>6689</v>
      </c>
      <c r="L2613" s="125" t="str">
        <f>MID(Tabla62[[#This Row],[Contratista3]], 1,10)</f>
        <v xml:space="preserve">54092824K </v>
      </c>
      <c r="M2613" s="117" t="s">
        <v>3</v>
      </c>
    </row>
    <row r="2614" spans="1:13" ht="30.75" customHeight="1">
      <c r="A2614" s="3" t="s">
        <v>6799</v>
      </c>
      <c r="B2614" s="111" t="s">
        <v>6690</v>
      </c>
      <c r="C2614" s="112" t="s">
        <v>0</v>
      </c>
      <c r="D2614" s="113" t="s">
        <v>6691</v>
      </c>
      <c r="E2614" s="114">
        <v>1</v>
      </c>
      <c r="F2614" s="115">
        <v>3745</v>
      </c>
      <c r="G2614" s="115">
        <v>245</v>
      </c>
      <c r="H2614" s="116" t="s">
        <v>1920</v>
      </c>
      <c r="I2614" s="115">
        <v>3500</v>
      </c>
      <c r="J2614" s="115">
        <v>245</v>
      </c>
      <c r="K2614" s="113" t="s">
        <v>763</v>
      </c>
      <c r="L2614" s="125" t="str">
        <f>MID(Tabla62[[#This Row],[Contratista3]], 1,10)</f>
        <v xml:space="preserve">B76242098 </v>
      </c>
      <c r="M2614" s="117" t="s">
        <v>3</v>
      </c>
    </row>
    <row r="2615" spans="1:13" ht="30.75" customHeight="1">
      <c r="A2615" s="3" t="s">
        <v>6799</v>
      </c>
      <c r="B2615" s="111" t="s">
        <v>6692</v>
      </c>
      <c r="C2615" s="112" t="s">
        <v>0</v>
      </c>
      <c r="D2615" s="113" t="s">
        <v>6693</v>
      </c>
      <c r="E2615" s="114">
        <v>0.1</v>
      </c>
      <c r="F2615" s="115">
        <v>997.65</v>
      </c>
      <c r="G2615" s="115">
        <v>65.27</v>
      </c>
      <c r="H2615" s="116" t="s">
        <v>1913</v>
      </c>
      <c r="I2615" s="115">
        <v>932.38</v>
      </c>
      <c r="J2615" s="115">
        <v>65.27</v>
      </c>
      <c r="K2615" s="113" t="s">
        <v>3053</v>
      </c>
      <c r="L2615" s="125" t="str">
        <f>MID(Tabla62[[#This Row],[Contratista3]], 1,10)</f>
        <v xml:space="preserve">B35929751 </v>
      </c>
      <c r="M2615" s="117" t="s">
        <v>3</v>
      </c>
    </row>
    <row r="2616" spans="1:13" ht="30.75" customHeight="1">
      <c r="A2616" s="3" t="s">
        <v>6799</v>
      </c>
      <c r="B2616" s="111" t="s">
        <v>6694</v>
      </c>
      <c r="C2616" s="112" t="s">
        <v>0</v>
      </c>
      <c r="D2616" s="113" t="s">
        <v>6695</v>
      </c>
      <c r="E2616" s="114">
        <v>0.46</v>
      </c>
      <c r="F2616" s="115">
        <v>900</v>
      </c>
      <c r="G2616" s="115">
        <v>0</v>
      </c>
      <c r="H2616" s="116" t="s">
        <v>332</v>
      </c>
      <c r="I2616" s="115">
        <v>900</v>
      </c>
      <c r="J2616" s="115">
        <v>0</v>
      </c>
      <c r="K2616" s="113" t="s">
        <v>6696</v>
      </c>
      <c r="L2616" s="125" t="str">
        <f>MID(Tabla62[[#This Row],[Contratista3]], 1,10)</f>
        <v xml:space="preserve">42840863M </v>
      </c>
      <c r="M2616" s="117" t="s">
        <v>3</v>
      </c>
    </row>
    <row r="2617" spans="1:13" ht="30.75" customHeight="1">
      <c r="A2617" s="3" t="s">
        <v>6799</v>
      </c>
      <c r="B2617" s="111" t="s">
        <v>6697</v>
      </c>
      <c r="C2617" s="112" t="s">
        <v>1</v>
      </c>
      <c r="D2617" s="113" t="s">
        <v>6698</v>
      </c>
      <c r="E2617" s="114">
        <v>0.03</v>
      </c>
      <c r="F2617" s="115">
        <v>1263.68</v>
      </c>
      <c r="G2617" s="115">
        <v>0</v>
      </c>
      <c r="H2617" s="116" t="s">
        <v>1900</v>
      </c>
      <c r="I2617" s="115">
        <v>1263.68</v>
      </c>
      <c r="J2617" s="115">
        <v>0</v>
      </c>
      <c r="K2617" s="113" t="s">
        <v>37</v>
      </c>
      <c r="L2617" s="125" t="str">
        <f>MID(Tabla62[[#This Row],[Contratista3]], 1,10)</f>
        <v xml:space="preserve">B35135631 </v>
      </c>
      <c r="M2617" s="117" t="s">
        <v>3</v>
      </c>
    </row>
    <row r="2618" spans="1:13" ht="30.75" customHeight="1">
      <c r="A2618" s="3" t="s">
        <v>6799</v>
      </c>
      <c r="B2618" s="111" t="s">
        <v>6699</v>
      </c>
      <c r="C2618" s="112" t="s">
        <v>1</v>
      </c>
      <c r="D2618" s="113" t="s">
        <v>6700</v>
      </c>
      <c r="E2618" s="114">
        <v>0.23</v>
      </c>
      <c r="F2618" s="115">
        <v>475.08</v>
      </c>
      <c r="G2618" s="115">
        <v>31.08</v>
      </c>
      <c r="H2618" s="116" t="s">
        <v>1913</v>
      </c>
      <c r="I2618" s="115">
        <v>444</v>
      </c>
      <c r="J2618" s="115">
        <v>31.08</v>
      </c>
      <c r="K2618" s="113" t="s">
        <v>6179</v>
      </c>
      <c r="L2618" s="125" t="str">
        <f>MID(Tabla62[[#This Row],[Contratista3]], 1,10)</f>
        <v xml:space="preserve">B93258184 </v>
      </c>
      <c r="M2618" s="117" t="s">
        <v>3</v>
      </c>
    </row>
    <row r="2619" spans="1:13" ht="30.75" customHeight="1">
      <c r="A2619" s="3" t="s">
        <v>6799</v>
      </c>
      <c r="B2619" s="111" t="s">
        <v>6701</v>
      </c>
      <c r="C2619" s="112" t="s">
        <v>2</v>
      </c>
      <c r="D2619" s="113" t="s">
        <v>6702</v>
      </c>
      <c r="E2619" s="114">
        <v>0.03</v>
      </c>
      <c r="F2619" s="115">
        <v>4873.13</v>
      </c>
      <c r="G2619" s="115">
        <v>286.77</v>
      </c>
      <c r="H2619" s="116" t="s">
        <v>1300</v>
      </c>
      <c r="I2619" s="115">
        <v>4586.3599999999997</v>
      </c>
      <c r="J2619" s="115">
        <v>286.77</v>
      </c>
      <c r="K2619" s="113" t="s">
        <v>6193</v>
      </c>
      <c r="L2619" s="125" t="str">
        <f>MID(Tabla62[[#This Row],[Contratista3]], 1,10)</f>
        <v xml:space="preserve">B35506476 </v>
      </c>
      <c r="M2619" s="117" t="s">
        <v>3</v>
      </c>
    </row>
    <row r="2620" spans="1:13" ht="30.75" customHeight="1">
      <c r="A2620" s="3" t="s">
        <v>6799</v>
      </c>
      <c r="B2620" s="111" t="s">
        <v>6703</v>
      </c>
      <c r="C2620" s="112" t="s">
        <v>1</v>
      </c>
      <c r="D2620" s="113" t="s">
        <v>6704</v>
      </c>
      <c r="E2620" s="114">
        <v>0.16</v>
      </c>
      <c r="F2620" s="115">
        <v>56.71</v>
      </c>
      <c r="G2620" s="115">
        <v>3.71</v>
      </c>
      <c r="H2620" s="116" t="s">
        <v>1369</v>
      </c>
      <c r="I2620" s="115">
        <v>53</v>
      </c>
      <c r="J2620" s="115">
        <v>3.71</v>
      </c>
      <c r="K2620" s="113" t="s">
        <v>6179</v>
      </c>
      <c r="L2620" s="125" t="str">
        <f>MID(Tabla62[[#This Row],[Contratista3]], 1,10)</f>
        <v xml:space="preserve">B93258184 </v>
      </c>
      <c r="M2620" s="117" t="s">
        <v>3</v>
      </c>
    </row>
    <row r="2621" spans="1:13" ht="30.75" customHeight="1">
      <c r="A2621" s="3" t="s">
        <v>6799</v>
      </c>
      <c r="B2621" s="111" t="s">
        <v>6705</v>
      </c>
      <c r="C2621" s="112" t="s">
        <v>1</v>
      </c>
      <c r="D2621" s="113" t="s">
        <v>6706</v>
      </c>
      <c r="E2621" s="114">
        <v>0.06</v>
      </c>
      <c r="F2621" s="115">
        <v>32.880000000000003</v>
      </c>
      <c r="G2621" s="115">
        <v>0.96</v>
      </c>
      <c r="H2621" s="116" t="s">
        <v>2669</v>
      </c>
      <c r="I2621" s="115">
        <v>31.92</v>
      </c>
      <c r="J2621" s="115">
        <v>0.96</v>
      </c>
      <c r="K2621" s="113" t="s">
        <v>6199</v>
      </c>
      <c r="L2621" s="125" t="str">
        <f>MID(Tabla62[[#This Row],[Contratista3]], 1,10)</f>
        <v xml:space="preserve">B35291764 </v>
      </c>
      <c r="M2621" s="117" t="s">
        <v>3</v>
      </c>
    </row>
    <row r="2622" spans="1:13" ht="30.75" customHeight="1">
      <c r="A2622" s="3" t="s">
        <v>6799</v>
      </c>
      <c r="B2622" s="111" t="s">
        <v>6707</v>
      </c>
      <c r="C2622" s="112" t="s">
        <v>0</v>
      </c>
      <c r="D2622" s="113" t="s">
        <v>6708</v>
      </c>
      <c r="E2622" s="114">
        <v>0.13</v>
      </c>
      <c r="F2622" s="115">
        <v>396.44</v>
      </c>
      <c r="G2622" s="115">
        <v>25.94</v>
      </c>
      <c r="H2622" s="116" t="s">
        <v>1920</v>
      </c>
      <c r="I2622" s="115">
        <v>370.5</v>
      </c>
      <c r="J2622" s="115">
        <v>25.94</v>
      </c>
      <c r="K2622" s="113" t="s">
        <v>6709</v>
      </c>
      <c r="L2622" s="125" t="str">
        <f>MID(Tabla62[[#This Row],[Contratista3]], 1,10)</f>
        <v xml:space="preserve">B35103175 </v>
      </c>
      <c r="M2622" s="117" t="s">
        <v>3</v>
      </c>
    </row>
    <row r="2623" spans="1:13" ht="30.75" customHeight="1">
      <c r="A2623" s="3" t="s">
        <v>6799</v>
      </c>
      <c r="B2623" s="111" t="s">
        <v>6710</v>
      </c>
      <c r="C2623" s="112" t="s">
        <v>1</v>
      </c>
      <c r="D2623" s="113" t="s">
        <v>6711</v>
      </c>
      <c r="E2623" s="114">
        <v>0.4</v>
      </c>
      <c r="F2623" s="115">
        <v>84</v>
      </c>
      <c r="G2623" s="115">
        <v>2.4500000000000002</v>
      </c>
      <c r="H2623" s="116" t="s">
        <v>1920</v>
      </c>
      <c r="I2623" s="115">
        <v>81.55</v>
      </c>
      <c r="J2623" s="115">
        <v>2.4500000000000002</v>
      </c>
      <c r="K2623" s="113" t="s">
        <v>6712</v>
      </c>
      <c r="L2623" s="125" t="str">
        <f>MID(Tabla62[[#This Row],[Contratista3]], 1,10)</f>
        <v xml:space="preserve">B76262294 </v>
      </c>
      <c r="M2623" s="117" t="s">
        <v>3</v>
      </c>
    </row>
    <row r="2624" spans="1:13" ht="30.75" customHeight="1">
      <c r="A2624" s="3" t="s">
        <v>6799</v>
      </c>
      <c r="B2624" s="111" t="s">
        <v>6713</v>
      </c>
      <c r="C2624" s="112" t="s">
        <v>0</v>
      </c>
      <c r="D2624" s="113" t="s">
        <v>6714</v>
      </c>
      <c r="E2624" s="114">
        <v>0.03</v>
      </c>
      <c r="F2624" s="115">
        <v>3138.93</v>
      </c>
      <c r="G2624" s="115">
        <v>205.35</v>
      </c>
      <c r="H2624" s="116" t="s">
        <v>462</v>
      </c>
      <c r="I2624" s="115">
        <v>2933.58</v>
      </c>
      <c r="J2624" s="115">
        <v>205.35</v>
      </c>
      <c r="K2624" s="113" t="s">
        <v>6374</v>
      </c>
      <c r="L2624" s="125" t="str">
        <f>MID(Tabla62[[#This Row],[Contratista3]], 1,10)</f>
        <v xml:space="preserve">42865453P </v>
      </c>
      <c r="M2624" s="117" t="s">
        <v>3</v>
      </c>
    </row>
    <row r="2625" spans="1:13" ht="30.75" customHeight="1">
      <c r="A2625" s="3" t="s">
        <v>6799</v>
      </c>
      <c r="B2625" s="111" t="s">
        <v>6715</v>
      </c>
      <c r="C2625" s="112" t="s">
        <v>0</v>
      </c>
      <c r="D2625" s="113" t="s">
        <v>6716</v>
      </c>
      <c r="E2625" s="114">
        <v>8.3000000000000007</v>
      </c>
      <c r="F2625" s="115">
        <v>3103</v>
      </c>
      <c r="G2625" s="115">
        <v>203</v>
      </c>
      <c r="H2625" s="116" t="s">
        <v>2586</v>
      </c>
      <c r="I2625" s="115">
        <v>2900</v>
      </c>
      <c r="J2625" s="115">
        <v>203</v>
      </c>
      <c r="K2625" s="113" t="s">
        <v>3325</v>
      </c>
      <c r="L2625" s="125" t="str">
        <f>MID(Tabla62[[#This Row],[Contratista3]], 1,10)</f>
        <v xml:space="preserve">42872573K </v>
      </c>
      <c r="M2625" s="117" t="s">
        <v>3</v>
      </c>
    </row>
    <row r="2626" spans="1:13" ht="30.75" customHeight="1">
      <c r="A2626" s="3" t="s">
        <v>6799</v>
      </c>
      <c r="B2626" s="111" t="s">
        <v>6717</v>
      </c>
      <c r="C2626" s="112" t="s">
        <v>1</v>
      </c>
      <c r="D2626" s="113" t="s">
        <v>6718</v>
      </c>
      <c r="E2626" s="114">
        <v>0.23</v>
      </c>
      <c r="F2626" s="115">
        <v>99.6</v>
      </c>
      <c r="G2626" s="115">
        <v>6.52</v>
      </c>
      <c r="H2626" s="116" t="s">
        <v>1924</v>
      </c>
      <c r="I2626" s="115">
        <v>93.08</v>
      </c>
      <c r="J2626" s="115">
        <v>6.52</v>
      </c>
      <c r="K2626" s="113" t="s">
        <v>3053</v>
      </c>
      <c r="L2626" s="125" t="str">
        <f>MID(Tabla62[[#This Row],[Contratista3]], 1,10)</f>
        <v xml:space="preserve">B35929751 </v>
      </c>
      <c r="M2626" s="117" t="s">
        <v>3</v>
      </c>
    </row>
    <row r="2627" spans="1:13" ht="30.75" customHeight="1">
      <c r="A2627" s="3" t="s">
        <v>6799</v>
      </c>
      <c r="B2627" s="111" t="s">
        <v>6719</v>
      </c>
      <c r="C2627" s="112" t="s">
        <v>0</v>
      </c>
      <c r="D2627" s="113" t="s">
        <v>6720</v>
      </c>
      <c r="E2627" s="114">
        <v>1.66</v>
      </c>
      <c r="F2627" s="115">
        <v>5627.13</v>
      </c>
      <c r="G2627" s="115">
        <v>368.13</v>
      </c>
      <c r="H2627" s="116" t="s">
        <v>1102</v>
      </c>
      <c r="I2627" s="115">
        <v>5259</v>
      </c>
      <c r="J2627" s="115">
        <v>368.13</v>
      </c>
      <c r="K2627" s="113" t="s">
        <v>6721</v>
      </c>
      <c r="L2627" s="125" t="str">
        <f>MID(Tabla62[[#This Row],[Contratista3]], 1,10)</f>
        <v xml:space="preserve">B38730867 </v>
      </c>
      <c r="M2627" s="117" t="s">
        <v>3</v>
      </c>
    </row>
    <row r="2628" spans="1:13" ht="30.75" customHeight="1">
      <c r="A2628" s="3" t="s">
        <v>6799</v>
      </c>
      <c r="B2628" s="111" t="s">
        <v>6722</v>
      </c>
      <c r="C2628" s="112" t="s">
        <v>1</v>
      </c>
      <c r="D2628" s="113" t="s">
        <v>6723</v>
      </c>
      <c r="E2628" s="114">
        <v>0.63</v>
      </c>
      <c r="F2628" s="115">
        <v>2028.04</v>
      </c>
      <c r="G2628" s="115">
        <v>132.68</v>
      </c>
      <c r="H2628" s="116" t="s">
        <v>3600</v>
      </c>
      <c r="I2628" s="115">
        <v>1895.36</v>
      </c>
      <c r="J2628" s="115">
        <v>132.68</v>
      </c>
      <c r="K2628" s="113" t="s">
        <v>6724</v>
      </c>
      <c r="L2628" s="125" t="str">
        <f>MID(Tabla62[[#This Row],[Contratista3]], 1,10)</f>
        <v xml:space="preserve">A35009992 </v>
      </c>
      <c r="M2628" s="117" t="s">
        <v>3</v>
      </c>
    </row>
    <row r="2629" spans="1:13" ht="30.75" customHeight="1">
      <c r="A2629" s="3" t="s">
        <v>6799</v>
      </c>
      <c r="B2629" s="111" t="s">
        <v>6725</v>
      </c>
      <c r="C2629" s="112" t="s">
        <v>0</v>
      </c>
      <c r="D2629" s="113" t="s">
        <v>6726</v>
      </c>
      <c r="E2629" s="114">
        <v>4.03</v>
      </c>
      <c r="F2629" s="115">
        <v>6313</v>
      </c>
      <c r="G2629" s="115">
        <v>413</v>
      </c>
      <c r="H2629" s="116" t="s">
        <v>971</v>
      </c>
      <c r="I2629" s="115">
        <v>5900</v>
      </c>
      <c r="J2629" s="115">
        <v>413</v>
      </c>
      <c r="K2629" s="113" t="s">
        <v>6727</v>
      </c>
      <c r="L2629" s="125" t="str">
        <f>MID(Tabla62[[#This Row],[Contratista3]], 1,10)</f>
        <v xml:space="preserve">B76721703 </v>
      </c>
      <c r="M2629" s="117" t="s">
        <v>3</v>
      </c>
    </row>
    <row r="2630" spans="1:13" ht="30.75" customHeight="1">
      <c r="A2630" s="3" t="s">
        <v>6799</v>
      </c>
      <c r="B2630" s="111" t="s">
        <v>6728</v>
      </c>
      <c r="C2630" s="112" t="s">
        <v>0</v>
      </c>
      <c r="D2630" s="113" t="s">
        <v>6729</v>
      </c>
      <c r="E2630" s="114">
        <v>4.3</v>
      </c>
      <c r="F2630" s="115">
        <v>360.59</v>
      </c>
      <c r="G2630" s="115">
        <v>23.59</v>
      </c>
      <c r="H2630" s="116" t="s">
        <v>4232</v>
      </c>
      <c r="I2630" s="115">
        <v>337</v>
      </c>
      <c r="J2630" s="115">
        <v>23.59</v>
      </c>
      <c r="K2630" s="113" t="s">
        <v>6435</v>
      </c>
      <c r="L2630" s="125" t="str">
        <f>MID(Tabla62[[#This Row],[Contratista3]], 1,10)</f>
        <v xml:space="preserve">B88334131 </v>
      </c>
      <c r="M2630" s="117" t="s">
        <v>3</v>
      </c>
    </row>
    <row r="2631" spans="1:13" ht="30.75" customHeight="1">
      <c r="A2631" s="3" t="s">
        <v>6799</v>
      </c>
      <c r="B2631" s="111" t="s">
        <v>6730</v>
      </c>
      <c r="C2631" s="112" t="s">
        <v>1</v>
      </c>
      <c r="D2631" s="113" t="s">
        <v>6731</v>
      </c>
      <c r="E2631" s="114">
        <v>0.2</v>
      </c>
      <c r="F2631" s="115">
        <v>32.74</v>
      </c>
      <c r="G2631" s="115">
        <v>2.14</v>
      </c>
      <c r="H2631" s="116" t="s">
        <v>3600</v>
      </c>
      <c r="I2631" s="115">
        <v>30.6</v>
      </c>
      <c r="J2631" s="115">
        <v>2.14</v>
      </c>
      <c r="K2631" s="113" t="s">
        <v>6179</v>
      </c>
      <c r="L2631" s="125" t="str">
        <f>MID(Tabla62[[#This Row],[Contratista3]], 1,10)</f>
        <v xml:space="preserve">B93258184 </v>
      </c>
      <c r="M2631" s="117" t="s">
        <v>3</v>
      </c>
    </row>
    <row r="2632" spans="1:13" ht="30.75" customHeight="1">
      <c r="A2632" s="3" t="s">
        <v>6799</v>
      </c>
      <c r="B2632" s="111" t="s">
        <v>6732</v>
      </c>
      <c r="C2632" s="112" t="s">
        <v>1</v>
      </c>
      <c r="D2632" s="113" t="s">
        <v>6733</v>
      </c>
      <c r="E2632" s="114">
        <v>0.2</v>
      </c>
      <c r="F2632" s="115">
        <v>91.46</v>
      </c>
      <c r="G2632" s="115">
        <v>2.66</v>
      </c>
      <c r="H2632" s="116" t="s">
        <v>913</v>
      </c>
      <c r="I2632" s="115">
        <v>88.8</v>
      </c>
      <c r="J2632" s="115">
        <v>2.66</v>
      </c>
      <c r="K2632" s="113" t="s">
        <v>6199</v>
      </c>
      <c r="L2632" s="125" t="str">
        <f>MID(Tabla62[[#This Row],[Contratista3]], 1,10)</f>
        <v xml:space="preserve">B35291764 </v>
      </c>
      <c r="M2632" s="117" t="s">
        <v>3</v>
      </c>
    </row>
    <row r="2633" spans="1:13" ht="30.75" customHeight="1">
      <c r="A2633" s="3" t="s">
        <v>6799</v>
      </c>
      <c r="B2633" s="111" t="s">
        <v>6734</v>
      </c>
      <c r="C2633" s="112" t="s">
        <v>0</v>
      </c>
      <c r="D2633" s="113" t="s">
        <v>6735</v>
      </c>
      <c r="E2633" s="114">
        <v>8.06</v>
      </c>
      <c r="F2633" s="115">
        <v>1882.13</v>
      </c>
      <c r="G2633" s="115">
        <v>123.13</v>
      </c>
      <c r="H2633" s="116" t="s">
        <v>524</v>
      </c>
      <c r="I2633" s="115">
        <v>1759</v>
      </c>
      <c r="J2633" s="115">
        <v>123.13</v>
      </c>
      <c r="K2633" s="113" t="s">
        <v>6736</v>
      </c>
      <c r="L2633" s="125" t="str">
        <f>MID(Tabla62[[#This Row],[Contratista3]], 1,10)</f>
        <v xml:space="preserve">B11305000 </v>
      </c>
      <c r="M2633" s="117" t="s">
        <v>3</v>
      </c>
    </row>
    <row r="2634" spans="1:13" ht="30.75" customHeight="1">
      <c r="A2634" s="3" t="s">
        <v>6799</v>
      </c>
      <c r="B2634" s="111" t="s">
        <v>6737</v>
      </c>
      <c r="C2634" s="112" t="s">
        <v>0</v>
      </c>
      <c r="D2634" s="113" t="s">
        <v>6738</v>
      </c>
      <c r="E2634" s="114">
        <v>4.2</v>
      </c>
      <c r="F2634" s="115">
        <v>5200.2</v>
      </c>
      <c r="G2634" s="115">
        <v>340.2</v>
      </c>
      <c r="H2634" s="116" t="s">
        <v>976</v>
      </c>
      <c r="I2634" s="115">
        <v>4860</v>
      </c>
      <c r="J2634" s="115">
        <v>340.2</v>
      </c>
      <c r="K2634" s="113" t="s">
        <v>1849</v>
      </c>
      <c r="L2634" s="125" t="str">
        <f>MID(Tabla62[[#This Row],[Contratista3]], 1,10)</f>
        <v xml:space="preserve">B35902741 </v>
      </c>
      <c r="M2634" s="117" t="s">
        <v>3</v>
      </c>
    </row>
    <row r="2635" spans="1:13" ht="30.75" customHeight="1">
      <c r="A2635" s="3" t="s">
        <v>6799</v>
      </c>
      <c r="B2635" s="111" t="s">
        <v>6739</v>
      </c>
      <c r="C2635" s="112" t="s">
        <v>0</v>
      </c>
      <c r="D2635" s="113" t="s">
        <v>6740</v>
      </c>
      <c r="E2635" s="114">
        <v>0.06</v>
      </c>
      <c r="F2635" s="115">
        <v>642</v>
      </c>
      <c r="G2635" s="115">
        <v>42</v>
      </c>
      <c r="H2635" s="116" t="s">
        <v>1645</v>
      </c>
      <c r="I2635" s="115">
        <v>600</v>
      </c>
      <c r="J2635" s="115">
        <v>42</v>
      </c>
      <c r="K2635" s="113" t="s">
        <v>1756</v>
      </c>
      <c r="L2635" s="125" t="str">
        <f>MID(Tabla62[[#This Row],[Contratista3]], 1,10)</f>
        <v xml:space="preserve">B76812056 </v>
      </c>
      <c r="M2635" s="117" t="s">
        <v>3</v>
      </c>
    </row>
    <row r="2636" spans="1:13" ht="30.75" customHeight="1">
      <c r="A2636" s="3" t="s">
        <v>6799</v>
      </c>
      <c r="B2636" s="111" t="s">
        <v>6741</v>
      </c>
      <c r="C2636" s="112" t="s">
        <v>0</v>
      </c>
      <c r="D2636" s="113" t="s">
        <v>6742</v>
      </c>
      <c r="E2636" s="114">
        <v>1.86</v>
      </c>
      <c r="F2636" s="115">
        <v>2400</v>
      </c>
      <c r="G2636" s="115">
        <v>0</v>
      </c>
      <c r="H2636" s="116" t="s">
        <v>1102</v>
      </c>
      <c r="I2636" s="115">
        <v>2400</v>
      </c>
      <c r="J2636" s="115">
        <v>0</v>
      </c>
      <c r="K2636" s="113" t="s">
        <v>6743</v>
      </c>
      <c r="L2636" s="125" t="str">
        <f>MID(Tabla62[[#This Row],[Contratista3]], 1,10)</f>
        <v xml:space="preserve">54585577E </v>
      </c>
      <c r="M2636" s="117" t="s">
        <v>3</v>
      </c>
    </row>
    <row r="2637" spans="1:13" ht="30.75" customHeight="1">
      <c r="A2637" s="3" t="s">
        <v>6799</v>
      </c>
      <c r="B2637" s="111" t="s">
        <v>6744</v>
      </c>
      <c r="C2637" s="112" t="s">
        <v>1</v>
      </c>
      <c r="D2637" s="113" t="s">
        <v>6745</v>
      </c>
      <c r="E2637" s="114">
        <v>0.01</v>
      </c>
      <c r="F2637" s="115">
        <v>116.27</v>
      </c>
      <c r="G2637" s="115">
        <v>7.19</v>
      </c>
      <c r="H2637" s="116" t="s">
        <v>1365</v>
      </c>
      <c r="I2637" s="115">
        <v>109.08</v>
      </c>
      <c r="J2637" s="115">
        <v>7.19</v>
      </c>
      <c r="K2637" s="113" t="s">
        <v>6315</v>
      </c>
      <c r="L2637" s="125" t="str">
        <f>MID(Tabla62[[#This Row],[Contratista3]], 1,10)</f>
        <v xml:space="preserve">B35884014 </v>
      </c>
      <c r="M2637" s="117" t="s">
        <v>3</v>
      </c>
    </row>
    <row r="2638" spans="1:13" ht="30.75" customHeight="1">
      <c r="A2638" s="3" t="s">
        <v>6799</v>
      </c>
      <c r="B2638" s="111" t="s">
        <v>6746</v>
      </c>
      <c r="C2638" s="112" t="s">
        <v>0</v>
      </c>
      <c r="D2638" s="113" t="s">
        <v>6747</v>
      </c>
      <c r="E2638" s="114">
        <v>0.01</v>
      </c>
      <c r="F2638" s="115">
        <v>521.09</v>
      </c>
      <c r="G2638" s="115">
        <v>34.090000000000003</v>
      </c>
      <c r="H2638" s="116" t="s">
        <v>328</v>
      </c>
      <c r="I2638" s="115">
        <v>487</v>
      </c>
      <c r="J2638" s="115">
        <v>34.090000000000003</v>
      </c>
      <c r="K2638" s="113" t="s">
        <v>6748</v>
      </c>
      <c r="L2638" s="125" t="str">
        <f>MID(Tabla62[[#This Row],[Contratista3]], 1,10)</f>
        <v xml:space="preserve">43283667J </v>
      </c>
      <c r="M2638" s="117" t="s">
        <v>3</v>
      </c>
    </row>
    <row r="2639" spans="1:13" ht="30.75" customHeight="1">
      <c r="A2639" s="3" t="s">
        <v>6799</v>
      </c>
      <c r="B2639" s="111" t="s">
        <v>6749</v>
      </c>
      <c r="C2639" s="112" t="s">
        <v>0</v>
      </c>
      <c r="D2639" s="113" t="s">
        <v>6750</v>
      </c>
      <c r="E2639" s="114">
        <v>0.26</v>
      </c>
      <c r="F2639" s="115">
        <v>4847.1000000000004</v>
      </c>
      <c r="G2639" s="115">
        <v>317.10000000000002</v>
      </c>
      <c r="H2639" s="116" t="s">
        <v>3328</v>
      </c>
      <c r="I2639" s="115">
        <v>4530</v>
      </c>
      <c r="J2639" s="115">
        <v>317.10000000000002</v>
      </c>
      <c r="K2639" s="113" t="s">
        <v>6751</v>
      </c>
      <c r="L2639" s="125" t="str">
        <f>MID(Tabla62[[#This Row],[Contratista3]], 1,10)</f>
        <v xml:space="preserve">B35813849 </v>
      </c>
      <c r="M2639" s="117" t="s">
        <v>3</v>
      </c>
    </row>
    <row r="2640" spans="1:13" ht="30.75" customHeight="1">
      <c r="A2640" s="3" t="s">
        <v>6799</v>
      </c>
      <c r="B2640" s="111" t="s">
        <v>6752</v>
      </c>
      <c r="C2640" s="112" t="s">
        <v>0</v>
      </c>
      <c r="D2640" s="113" t="s">
        <v>6753</v>
      </c>
      <c r="E2640" s="114">
        <v>0.06</v>
      </c>
      <c r="F2640" s="115">
        <v>288.89999999999998</v>
      </c>
      <c r="G2640" s="115">
        <v>18.899999999999999</v>
      </c>
      <c r="H2640" s="116" t="s">
        <v>1645</v>
      </c>
      <c r="I2640" s="115">
        <v>270</v>
      </c>
      <c r="J2640" s="115">
        <v>18.899999999999999</v>
      </c>
      <c r="K2640" s="113" t="s">
        <v>6214</v>
      </c>
      <c r="L2640" s="125" t="str">
        <f>MID(Tabla62[[#This Row],[Contratista3]], 1,10)</f>
        <v xml:space="preserve">B35476043 </v>
      </c>
      <c r="M2640" s="117" t="s">
        <v>3</v>
      </c>
    </row>
    <row r="2641" spans="1:13" ht="30.75" customHeight="1">
      <c r="A2641" s="3" t="s">
        <v>6799</v>
      </c>
      <c r="B2641" s="111" t="s">
        <v>6754</v>
      </c>
      <c r="C2641" s="112" t="s">
        <v>0</v>
      </c>
      <c r="D2641" s="113" t="s">
        <v>6755</v>
      </c>
      <c r="E2641" s="114">
        <v>3.8</v>
      </c>
      <c r="F2641" s="115">
        <v>428</v>
      </c>
      <c r="G2641" s="115">
        <v>28</v>
      </c>
      <c r="H2641" s="116" t="s">
        <v>395</v>
      </c>
      <c r="I2641" s="115">
        <v>400</v>
      </c>
      <c r="J2641" s="115">
        <v>28</v>
      </c>
      <c r="K2641" s="113" t="s">
        <v>5972</v>
      </c>
      <c r="L2641" s="125" t="str">
        <f>MID(Tabla62[[#This Row],[Contratista3]], 1,10)</f>
        <v xml:space="preserve">B35767417 </v>
      </c>
      <c r="M2641" s="117" t="s">
        <v>3</v>
      </c>
    </row>
    <row r="2642" spans="1:13" ht="30.75" customHeight="1">
      <c r="A2642" s="3" t="s">
        <v>6799</v>
      </c>
      <c r="B2642" s="111" t="s">
        <v>6756</v>
      </c>
      <c r="C2642" s="112" t="s">
        <v>0</v>
      </c>
      <c r="D2642" s="113" t="s">
        <v>6757</v>
      </c>
      <c r="E2642" s="114">
        <v>9.26</v>
      </c>
      <c r="F2642" s="115">
        <v>2355.36</v>
      </c>
      <c r="G2642" s="115">
        <v>0</v>
      </c>
      <c r="H2642" s="116" t="s">
        <v>591</v>
      </c>
      <c r="I2642" s="115">
        <v>2355.36</v>
      </c>
      <c r="J2642" s="115">
        <v>0</v>
      </c>
      <c r="K2642" s="113" t="s">
        <v>6758</v>
      </c>
      <c r="L2642" s="125" t="str">
        <f>MID(Tabla62[[#This Row],[Contratista3]], 1,10)</f>
        <v xml:space="preserve">32655178P </v>
      </c>
      <c r="M2642" s="117" t="s">
        <v>3</v>
      </c>
    </row>
    <row r="2643" spans="1:13" ht="30.75" customHeight="1">
      <c r="A2643" s="3" t="s">
        <v>6799</v>
      </c>
      <c r="B2643" s="111" t="s">
        <v>6759</v>
      </c>
      <c r="C2643" s="112" t="s">
        <v>1</v>
      </c>
      <c r="D2643" s="113" t="s">
        <v>6760</v>
      </c>
      <c r="E2643" s="114">
        <v>4.13</v>
      </c>
      <c r="F2643" s="115">
        <v>932.84</v>
      </c>
      <c r="G2643" s="115">
        <v>61.03</v>
      </c>
      <c r="H2643" s="116" t="s">
        <v>1977</v>
      </c>
      <c r="I2643" s="115">
        <v>871.81</v>
      </c>
      <c r="J2643" s="115">
        <v>61.03</v>
      </c>
      <c r="K2643" s="113" t="s">
        <v>1854</v>
      </c>
      <c r="L2643" s="125" t="str">
        <f>MID(Tabla62[[#This Row],[Contratista3]], 1,10)</f>
        <v xml:space="preserve">54083033M </v>
      </c>
      <c r="M2643" s="117" t="s">
        <v>3</v>
      </c>
    </row>
    <row r="2644" spans="1:13" ht="30.75" customHeight="1">
      <c r="A2644" s="3" t="s">
        <v>6799</v>
      </c>
      <c r="B2644" s="111" t="s">
        <v>6761</v>
      </c>
      <c r="C2644" s="112" t="s">
        <v>1</v>
      </c>
      <c r="D2644" s="113" t="s">
        <v>6762</v>
      </c>
      <c r="E2644" s="114">
        <v>0.23</v>
      </c>
      <c r="F2644" s="115">
        <v>4972.5</v>
      </c>
      <c r="G2644" s="115">
        <v>0</v>
      </c>
      <c r="H2644" s="116" t="s">
        <v>466</v>
      </c>
      <c r="I2644" s="115">
        <v>4972.5</v>
      </c>
      <c r="J2644" s="115">
        <v>0</v>
      </c>
      <c r="K2644" s="113" t="s">
        <v>6763</v>
      </c>
      <c r="L2644" s="125" t="str">
        <f>MID(Tabla62[[#This Row],[Contratista3]], 1,10)</f>
        <v xml:space="preserve">G35528223 </v>
      </c>
      <c r="M2644" s="117" t="s">
        <v>3</v>
      </c>
    </row>
    <row r="2645" spans="1:13" ht="30.75" customHeight="1">
      <c r="A2645" s="3" t="s">
        <v>6799</v>
      </c>
      <c r="B2645" s="111" t="s">
        <v>6764</v>
      </c>
      <c r="C2645" s="112" t="s">
        <v>1</v>
      </c>
      <c r="D2645" s="113" t="s">
        <v>6765</v>
      </c>
      <c r="E2645" s="114">
        <v>0.13</v>
      </c>
      <c r="F2645" s="115">
        <v>359.52</v>
      </c>
      <c r="G2645" s="115">
        <v>23.52</v>
      </c>
      <c r="H2645" s="116" t="s">
        <v>1304</v>
      </c>
      <c r="I2645" s="115">
        <v>336</v>
      </c>
      <c r="J2645" s="115">
        <v>23.52</v>
      </c>
      <c r="K2645" s="113" t="s">
        <v>6167</v>
      </c>
      <c r="L2645" s="125" t="str">
        <f>MID(Tabla62[[#This Row],[Contratista3]], 1,10)</f>
        <v xml:space="preserve">B35094598 </v>
      </c>
      <c r="M2645" s="117" t="s">
        <v>3</v>
      </c>
    </row>
    <row r="2646" spans="1:13" ht="30.75" customHeight="1">
      <c r="A2646" s="3" t="s">
        <v>6799</v>
      </c>
      <c r="B2646" s="111" t="s">
        <v>6766</v>
      </c>
      <c r="C2646" s="112" t="s">
        <v>1</v>
      </c>
      <c r="D2646" s="113" t="s">
        <v>6767</v>
      </c>
      <c r="E2646" s="114">
        <v>0.86</v>
      </c>
      <c r="F2646" s="115">
        <v>829.15</v>
      </c>
      <c r="G2646" s="115">
        <v>24.15</v>
      </c>
      <c r="H2646" s="116" t="s">
        <v>493</v>
      </c>
      <c r="I2646" s="115">
        <v>805</v>
      </c>
      <c r="J2646" s="115">
        <v>24.15</v>
      </c>
      <c r="K2646" s="113" t="s">
        <v>6259</v>
      </c>
      <c r="L2646" s="125" t="str">
        <f>MID(Tabla62[[#This Row],[Contratista3]], 1,10)</f>
        <v xml:space="preserve">45756916A </v>
      </c>
      <c r="M2646" s="117" t="s">
        <v>3</v>
      </c>
    </row>
    <row r="2647" spans="1:13" ht="30.75" customHeight="1">
      <c r="A2647" s="3" t="s">
        <v>6799</v>
      </c>
      <c r="B2647" s="111" t="s">
        <v>6768</v>
      </c>
      <c r="C2647" s="112" t="s">
        <v>1</v>
      </c>
      <c r="D2647" s="113" t="s">
        <v>6769</v>
      </c>
      <c r="E2647" s="114">
        <v>0.5</v>
      </c>
      <c r="F2647" s="115">
        <v>235.94</v>
      </c>
      <c r="G2647" s="115">
        <v>15.44</v>
      </c>
      <c r="H2647" s="116" t="s">
        <v>474</v>
      </c>
      <c r="I2647" s="115">
        <v>220.5</v>
      </c>
      <c r="J2647" s="115">
        <v>15.44</v>
      </c>
      <c r="K2647" s="113" t="s">
        <v>6179</v>
      </c>
      <c r="L2647" s="125" t="str">
        <f>MID(Tabla62[[#This Row],[Contratista3]], 1,10)</f>
        <v xml:space="preserve">B93258184 </v>
      </c>
      <c r="M2647" s="117" t="s">
        <v>3</v>
      </c>
    </row>
    <row r="2648" spans="1:13" ht="30.75" customHeight="1">
      <c r="A2648" s="3" t="s">
        <v>6799</v>
      </c>
      <c r="B2648" s="111" t="s">
        <v>6770</v>
      </c>
      <c r="C2648" s="112" t="s">
        <v>1</v>
      </c>
      <c r="D2648" s="113" t="s">
        <v>6771</v>
      </c>
      <c r="E2648" s="114">
        <v>1.6</v>
      </c>
      <c r="F2648" s="115">
        <v>701.96</v>
      </c>
      <c r="G2648" s="115">
        <v>26.27</v>
      </c>
      <c r="H2648" s="116" t="s">
        <v>493</v>
      </c>
      <c r="I2648" s="115">
        <v>675.69</v>
      </c>
      <c r="J2648" s="115">
        <v>26.27</v>
      </c>
      <c r="K2648" s="113" t="s">
        <v>6772</v>
      </c>
      <c r="L2648" s="125" t="str">
        <f>MID(Tabla62[[#This Row],[Contratista3]], 1,10)</f>
        <v xml:space="preserve">B35729078 </v>
      </c>
      <c r="M2648" s="117" t="s">
        <v>3</v>
      </c>
    </row>
    <row r="2649" spans="1:13" ht="30.75" customHeight="1">
      <c r="A2649" s="3" t="s">
        <v>6799</v>
      </c>
      <c r="B2649" s="111" t="s">
        <v>6773</v>
      </c>
      <c r="C2649" s="112" t="s">
        <v>1</v>
      </c>
      <c r="D2649" s="113" t="s">
        <v>6774</v>
      </c>
      <c r="E2649" s="114">
        <v>0.6</v>
      </c>
      <c r="F2649" s="115">
        <v>1038.8800000000001</v>
      </c>
      <c r="G2649" s="115">
        <v>45.6</v>
      </c>
      <c r="H2649" s="116" t="s">
        <v>1338</v>
      </c>
      <c r="I2649" s="115">
        <v>993.28</v>
      </c>
      <c r="J2649" s="115">
        <v>45.6</v>
      </c>
      <c r="K2649" s="113" t="s">
        <v>6772</v>
      </c>
      <c r="L2649" s="125" t="str">
        <f>MID(Tabla62[[#This Row],[Contratista3]], 1,10)</f>
        <v xml:space="preserve">B35729078 </v>
      </c>
      <c r="M2649" s="117" t="s">
        <v>3</v>
      </c>
    </row>
    <row r="2650" spans="1:13" ht="30.75" customHeight="1">
      <c r="A2650" s="3" t="s">
        <v>6799</v>
      </c>
      <c r="B2650" s="111" t="s">
        <v>6775</v>
      </c>
      <c r="C2650" s="112" t="s">
        <v>1</v>
      </c>
      <c r="D2650" s="113" t="s">
        <v>6776</v>
      </c>
      <c r="E2650" s="114">
        <v>0.4</v>
      </c>
      <c r="F2650" s="115">
        <v>143.38</v>
      </c>
      <c r="G2650" s="115">
        <v>9.3800000000000008</v>
      </c>
      <c r="H2650" s="116" t="s">
        <v>1335</v>
      </c>
      <c r="I2650" s="115">
        <v>134</v>
      </c>
      <c r="J2650" s="115">
        <v>9.3800000000000008</v>
      </c>
      <c r="K2650" s="113" t="s">
        <v>6179</v>
      </c>
      <c r="L2650" s="125" t="str">
        <f>MID(Tabla62[[#This Row],[Contratista3]], 1,10)</f>
        <v xml:space="preserve">B93258184 </v>
      </c>
      <c r="M2650" s="117" t="s">
        <v>3</v>
      </c>
    </row>
    <row r="2651" spans="1:13" ht="30.75" customHeight="1">
      <c r="A2651" s="3" t="s">
        <v>6799</v>
      </c>
      <c r="B2651" s="111" t="s">
        <v>6777</v>
      </c>
      <c r="C2651" s="112" t="s">
        <v>1</v>
      </c>
      <c r="D2651" s="113" t="s">
        <v>6778</v>
      </c>
      <c r="E2651" s="114">
        <v>0.01</v>
      </c>
      <c r="F2651" s="115">
        <v>40.770000000000003</v>
      </c>
      <c r="G2651" s="115">
        <v>2.67</v>
      </c>
      <c r="H2651" s="116" t="s">
        <v>1335</v>
      </c>
      <c r="I2651" s="115">
        <v>38.1</v>
      </c>
      <c r="J2651" s="115">
        <v>2.67</v>
      </c>
      <c r="K2651" s="113" t="s">
        <v>6179</v>
      </c>
      <c r="L2651" s="125" t="str">
        <f>MID(Tabla62[[#This Row],[Contratista3]], 1,10)</f>
        <v xml:space="preserve">B93258184 </v>
      </c>
      <c r="M2651" s="117" t="s">
        <v>3</v>
      </c>
    </row>
    <row r="2652" spans="1:13" ht="30.75" customHeight="1">
      <c r="A2652" s="3" t="s">
        <v>6799</v>
      </c>
      <c r="B2652" s="111" t="s">
        <v>6779</v>
      </c>
      <c r="C2652" s="112" t="s">
        <v>1</v>
      </c>
      <c r="D2652" s="113" t="s">
        <v>6471</v>
      </c>
      <c r="E2652" s="114">
        <v>0.5</v>
      </c>
      <c r="F2652" s="115">
        <v>74.290000000000006</v>
      </c>
      <c r="G2652" s="115">
        <v>3.44</v>
      </c>
      <c r="H2652" s="116" t="s">
        <v>1482</v>
      </c>
      <c r="I2652" s="115">
        <v>70.849999999999994</v>
      </c>
      <c r="J2652" s="115">
        <v>3.44</v>
      </c>
      <c r="K2652" s="113" t="s">
        <v>6315</v>
      </c>
      <c r="L2652" s="125" t="str">
        <f>MID(Tabla62[[#This Row],[Contratista3]], 1,10)</f>
        <v xml:space="preserve">B35884014 </v>
      </c>
      <c r="M2652" s="117" t="s">
        <v>3</v>
      </c>
    </row>
    <row r="2653" spans="1:13" ht="30.75" customHeight="1">
      <c r="A2653" s="3" t="s">
        <v>6799</v>
      </c>
      <c r="B2653" s="111" t="s">
        <v>6780</v>
      </c>
      <c r="C2653" s="112" t="s">
        <v>1</v>
      </c>
      <c r="D2653" s="113" t="s">
        <v>6781</v>
      </c>
      <c r="E2653" s="114">
        <v>0.03</v>
      </c>
      <c r="F2653" s="115">
        <v>102.35</v>
      </c>
      <c r="G2653" s="115">
        <v>6.7</v>
      </c>
      <c r="H2653" s="116" t="s">
        <v>2686</v>
      </c>
      <c r="I2653" s="115">
        <v>95.65</v>
      </c>
      <c r="J2653" s="115">
        <v>6.7</v>
      </c>
      <c r="K2653" s="113" t="s">
        <v>6315</v>
      </c>
      <c r="L2653" s="125" t="str">
        <f>MID(Tabla62[[#This Row],[Contratista3]], 1,10)</f>
        <v xml:space="preserve">B35884014 </v>
      </c>
      <c r="M2653" s="117" t="s">
        <v>3</v>
      </c>
    </row>
    <row r="2654" spans="1:13" ht="30.75" customHeight="1">
      <c r="A2654" s="3" t="s">
        <v>6799</v>
      </c>
      <c r="B2654" s="111" t="s">
        <v>6782</v>
      </c>
      <c r="C2654" s="112" t="s">
        <v>1</v>
      </c>
      <c r="D2654" s="113" t="s">
        <v>6783</v>
      </c>
      <c r="E2654" s="114">
        <v>1.4</v>
      </c>
      <c r="F2654" s="115">
        <v>132.68</v>
      </c>
      <c r="G2654" s="115">
        <v>8.68</v>
      </c>
      <c r="H2654" s="116" t="s">
        <v>1246</v>
      </c>
      <c r="I2654" s="115">
        <v>124</v>
      </c>
      <c r="J2654" s="115">
        <v>8.68</v>
      </c>
      <c r="K2654" s="113" t="s">
        <v>6167</v>
      </c>
      <c r="L2654" s="125" t="str">
        <f>MID(Tabla62[[#This Row],[Contratista3]], 1,10)</f>
        <v xml:space="preserve">B35094598 </v>
      </c>
      <c r="M2654" s="117" t="s">
        <v>3</v>
      </c>
    </row>
    <row r="2655" spans="1:13" ht="30.75" customHeight="1">
      <c r="A2655" s="3" t="s">
        <v>6799</v>
      </c>
      <c r="B2655" s="111" t="s">
        <v>6784</v>
      </c>
      <c r="C2655" s="112" t="s">
        <v>1</v>
      </c>
      <c r="D2655" s="113" t="s">
        <v>6785</v>
      </c>
      <c r="E2655" s="114">
        <v>0.5</v>
      </c>
      <c r="F2655" s="115">
        <v>301.02999999999997</v>
      </c>
      <c r="G2655" s="115">
        <v>19.690000000000001</v>
      </c>
      <c r="H2655" s="116" t="s">
        <v>474</v>
      </c>
      <c r="I2655" s="115">
        <v>281.33999999999997</v>
      </c>
      <c r="J2655" s="115">
        <v>19.690000000000001</v>
      </c>
      <c r="K2655" s="113" t="s">
        <v>6179</v>
      </c>
      <c r="L2655" s="125" t="str">
        <f>MID(Tabla62[[#This Row],[Contratista3]], 1,10)</f>
        <v xml:space="preserve">B93258184 </v>
      </c>
      <c r="M2655" s="117" t="s">
        <v>3</v>
      </c>
    </row>
    <row r="2656" spans="1:13" ht="30.75" customHeight="1">
      <c r="A2656" s="3" t="s">
        <v>6799</v>
      </c>
      <c r="B2656" s="111" t="s">
        <v>6786</v>
      </c>
      <c r="C2656" s="112" t="s">
        <v>0</v>
      </c>
      <c r="D2656" s="113" t="s">
        <v>6787</v>
      </c>
      <c r="E2656" s="114">
        <v>7.3</v>
      </c>
      <c r="F2656" s="115">
        <v>14810</v>
      </c>
      <c r="G2656" s="115">
        <v>0</v>
      </c>
      <c r="H2656" s="116" t="s">
        <v>310</v>
      </c>
      <c r="I2656" s="115">
        <v>14810</v>
      </c>
      <c r="J2656" s="115">
        <v>0</v>
      </c>
      <c r="K2656" s="113" t="s">
        <v>6788</v>
      </c>
      <c r="L2656" s="125" t="str">
        <f>MID(Tabla62[[#This Row],[Contratista3]], 1,10)</f>
        <v xml:space="preserve">45367736Y </v>
      </c>
      <c r="M2656" s="117" t="s">
        <v>3</v>
      </c>
    </row>
    <row r="2657" spans="1:13" ht="30.75" customHeight="1">
      <c r="A2657" s="3" t="s">
        <v>6799</v>
      </c>
      <c r="B2657" s="111" t="s">
        <v>6789</v>
      </c>
      <c r="C2657" s="112" t="s">
        <v>0</v>
      </c>
      <c r="D2657" s="113" t="s">
        <v>6790</v>
      </c>
      <c r="E2657" s="114">
        <v>12</v>
      </c>
      <c r="F2657" s="115">
        <v>12647.4</v>
      </c>
      <c r="G2657" s="115">
        <v>827.4</v>
      </c>
      <c r="H2657" s="116" t="s">
        <v>385</v>
      </c>
      <c r="I2657" s="115">
        <v>11820</v>
      </c>
      <c r="J2657" s="115">
        <v>827.4</v>
      </c>
      <c r="K2657" s="113" t="s">
        <v>6374</v>
      </c>
      <c r="L2657" s="125" t="str">
        <f>MID(Tabla62[[#This Row],[Contratista3]], 1,10)</f>
        <v xml:space="preserve">42865453P </v>
      </c>
      <c r="M2657" s="117" t="s">
        <v>3</v>
      </c>
    </row>
    <row r="2658" spans="1:13" ht="30.75" customHeight="1">
      <c r="A2658" s="3" t="s">
        <v>6799</v>
      </c>
      <c r="B2658" s="111" t="s">
        <v>6791</v>
      </c>
      <c r="C2658" s="112" t="s">
        <v>0</v>
      </c>
      <c r="D2658" s="113" t="s">
        <v>6792</v>
      </c>
      <c r="E2658" s="114">
        <v>3</v>
      </c>
      <c r="F2658" s="115">
        <v>14445</v>
      </c>
      <c r="G2658" s="115">
        <v>945</v>
      </c>
      <c r="H2658" s="116" t="s">
        <v>285</v>
      </c>
      <c r="I2658" s="115">
        <v>13500</v>
      </c>
      <c r="J2658" s="115">
        <v>945</v>
      </c>
      <c r="K2658" s="113" t="s">
        <v>6421</v>
      </c>
      <c r="L2658" s="125" t="str">
        <f>MID(Tabla62[[#This Row],[Contratista3]], 1,10)</f>
        <v xml:space="preserve">B76015536 </v>
      </c>
      <c r="M2658" s="117" t="s">
        <v>3</v>
      </c>
    </row>
    <row r="2659" spans="1:13" ht="30.75" customHeight="1">
      <c r="A2659" s="3" t="s">
        <v>6799</v>
      </c>
      <c r="B2659" s="111" t="s">
        <v>6793</v>
      </c>
      <c r="C2659" s="112" t="s">
        <v>0</v>
      </c>
      <c r="D2659" s="113" t="s">
        <v>6794</v>
      </c>
      <c r="E2659" s="114">
        <v>5.3</v>
      </c>
      <c r="F2659" s="115">
        <v>12840</v>
      </c>
      <c r="G2659" s="115">
        <v>840</v>
      </c>
      <c r="H2659" s="116" t="s">
        <v>310</v>
      </c>
      <c r="I2659" s="115">
        <v>12000</v>
      </c>
      <c r="J2659" s="115">
        <v>840</v>
      </c>
      <c r="K2659" s="113" t="s">
        <v>6795</v>
      </c>
      <c r="L2659" s="125" t="str">
        <f>MID(Tabla62[[#This Row],[Contratista3]], 1,10)</f>
        <v xml:space="preserve">42205512Y </v>
      </c>
      <c r="M2659" s="117" t="s">
        <v>3</v>
      </c>
    </row>
    <row r="2660" spans="1:13" ht="30.75" customHeight="1">
      <c r="A2660" s="3" t="s">
        <v>6799</v>
      </c>
      <c r="B2660" s="118" t="s">
        <v>6796</v>
      </c>
      <c r="C2660" s="119" t="s">
        <v>1</v>
      </c>
      <c r="D2660" s="120" t="s">
        <v>6797</v>
      </c>
      <c r="E2660" s="121">
        <v>0.03</v>
      </c>
      <c r="F2660" s="122">
        <v>96</v>
      </c>
      <c r="G2660" s="122">
        <v>0</v>
      </c>
      <c r="H2660" s="123" t="s">
        <v>3600</v>
      </c>
      <c r="I2660" s="122">
        <v>96</v>
      </c>
      <c r="J2660" s="122">
        <v>0</v>
      </c>
      <c r="K2660" s="120" t="s">
        <v>6798</v>
      </c>
      <c r="L2660" s="125" t="str">
        <f>MID(Tabla62[[#This Row],[Contratista3]], 1,10)</f>
        <v xml:space="preserve">42226005Y </v>
      </c>
      <c r="M2660" s="124" t="s">
        <v>3</v>
      </c>
    </row>
    <row r="2661" spans="1:13" ht="30.75" customHeight="1">
      <c r="B2661" s="10"/>
      <c r="C2661" s="11"/>
      <c r="D2661" s="12"/>
      <c r="E2661" s="13"/>
      <c r="F2661" s="14"/>
      <c r="G2661" s="14"/>
      <c r="H2661" s="15"/>
      <c r="I2661" s="30"/>
      <c r="J2661" s="16"/>
      <c r="K2661" s="17"/>
      <c r="L2661" s="125"/>
      <c r="M2661" s="9"/>
    </row>
    <row r="2662" spans="1:13" ht="30.75" customHeight="1">
      <c r="B2662" s="10"/>
      <c r="C2662" s="11"/>
      <c r="D2662" s="12"/>
      <c r="E2662" s="13"/>
      <c r="F2662" s="14"/>
      <c r="G2662" s="14"/>
      <c r="H2662" s="15"/>
      <c r="I2662" s="30"/>
      <c r="J2662" s="16"/>
      <c r="K2662" s="17"/>
      <c r="L2662" s="126"/>
      <c r="M2662" s="9"/>
    </row>
    <row r="2663" spans="1:13" ht="30.75" customHeight="1">
      <c r="B2663" s="10"/>
      <c r="C2663" s="11"/>
      <c r="D2663" s="12"/>
      <c r="E2663" s="13"/>
      <c r="F2663" s="14"/>
      <c r="G2663" s="14"/>
      <c r="H2663" s="15"/>
      <c r="I2663" s="30"/>
      <c r="J2663" s="16"/>
      <c r="K2663" s="17"/>
      <c r="L2663" s="126"/>
      <c r="M2663" s="9"/>
    </row>
    <row r="2664" spans="1:13" ht="30.75" customHeight="1">
      <c r="B2664" s="10"/>
      <c r="C2664" s="11"/>
      <c r="D2664" s="12"/>
      <c r="E2664" s="13"/>
      <c r="F2664" s="14"/>
      <c r="G2664" s="14"/>
      <c r="H2664" s="15"/>
      <c r="I2664" s="30"/>
      <c r="J2664" s="16"/>
      <c r="K2664" s="17"/>
      <c r="L2664" s="126"/>
      <c r="M2664" s="9"/>
    </row>
    <row r="2665" spans="1:13" ht="30.75" customHeight="1">
      <c r="B2665" s="10"/>
      <c r="C2665" s="11"/>
      <c r="D2665" s="12"/>
      <c r="E2665" s="13"/>
      <c r="F2665" s="14"/>
      <c r="G2665" s="14"/>
      <c r="H2665" s="15"/>
      <c r="I2665" s="30"/>
      <c r="J2665" s="16"/>
      <c r="K2665" s="17"/>
      <c r="L2665" s="126"/>
      <c r="M2665" s="9"/>
    </row>
    <row r="2666" spans="1:13" ht="30.75" customHeight="1">
      <c r="B2666" s="10"/>
      <c r="C2666" s="11"/>
      <c r="D2666" s="12"/>
      <c r="E2666" s="13"/>
      <c r="F2666" s="14"/>
      <c r="G2666" s="14"/>
      <c r="H2666" s="15"/>
      <c r="I2666" s="30"/>
      <c r="J2666" s="16"/>
      <c r="K2666" s="17"/>
      <c r="L2666" s="126"/>
      <c r="M2666" s="9"/>
    </row>
    <row r="2667" spans="1:13" ht="30.75" customHeight="1">
      <c r="B2667" s="10"/>
      <c r="C2667" s="11"/>
      <c r="D2667" s="12"/>
      <c r="E2667" s="13"/>
      <c r="F2667" s="14"/>
      <c r="G2667" s="14"/>
      <c r="H2667" s="15"/>
      <c r="I2667" s="30"/>
      <c r="J2667" s="16"/>
      <c r="K2667" s="17"/>
      <c r="L2667" s="126"/>
      <c r="M2667" s="9"/>
    </row>
    <row r="2668" spans="1:13" ht="30.75" customHeight="1">
      <c r="B2668" s="10"/>
      <c r="C2668" s="11"/>
      <c r="D2668" s="12"/>
      <c r="E2668" s="13"/>
      <c r="F2668" s="14"/>
      <c r="G2668" s="14"/>
      <c r="H2668" s="15"/>
      <c r="I2668" s="30"/>
      <c r="J2668" s="16"/>
      <c r="K2668" s="17"/>
      <c r="L2668" s="126"/>
      <c r="M2668" s="9"/>
    </row>
    <row r="2669" spans="1:13" ht="30.75" customHeight="1">
      <c r="B2669" s="10"/>
      <c r="C2669" s="11"/>
      <c r="D2669" s="12"/>
      <c r="E2669" s="13"/>
      <c r="F2669" s="14"/>
      <c r="G2669" s="14"/>
      <c r="H2669" s="15"/>
      <c r="I2669" s="30"/>
      <c r="J2669" s="16"/>
      <c r="K2669" s="17"/>
      <c r="L2669" s="126"/>
      <c r="M2669" s="9"/>
    </row>
    <row r="2670" spans="1:13" ht="30.75" customHeight="1">
      <c r="B2670" s="10"/>
      <c r="C2670" s="11"/>
      <c r="D2670" s="12"/>
      <c r="E2670" s="13"/>
      <c r="F2670" s="14"/>
      <c r="G2670" s="14"/>
      <c r="H2670" s="15"/>
      <c r="I2670" s="30"/>
      <c r="J2670" s="16"/>
      <c r="K2670" s="17"/>
      <c r="L2670" s="126"/>
      <c r="M2670" s="9"/>
    </row>
    <row r="2671" spans="1:13" ht="30.75" customHeight="1">
      <c r="B2671" s="10"/>
      <c r="C2671" s="11"/>
      <c r="D2671" s="12"/>
      <c r="E2671" s="13"/>
      <c r="F2671" s="14"/>
      <c r="G2671" s="14"/>
      <c r="H2671" s="15"/>
      <c r="I2671" s="30"/>
      <c r="J2671" s="16"/>
      <c r="K2671" s="17"/>
      <c r="L2671" s="126"/>
      <c r="M2671" s="9"/>
    </row>
    <row r="2672" spans="1:13" ht="30.75" customHeight="1">
      <c r="B2672" s="10"/>
      <c r="C2672" s="11"/>
      <c r="D2672" s="12"/>
      <c r="E2672" s="13"/>
      <c r="F2672" s="14"/>
      <c r="G2672" s="14"/>
      <c r="H2672" s="15"/>
      <c r="I2672" s="30"/>
      <c r="J2672" s="16"/>
      <c r="K2672" s="17"/>
      <c r="L2672" s="126"/>
      <c r="M2672" s="9"/>
    </row>
    <row r="2673" spans="2:13" ht="30.75" customHeight="1">
      <c r="B2673" s="10"/>
      <c r="C2673" s="11"/>
      <c r="D2673" s="12"/>
      <c r="E2673" s="13"/>
      <c r="F2673" s="14"/>
      <c r="G2673" s="14"/>
      <c r="H2673" s="15"/>
      <c r="I2673" s="30"/>
      <c r="J2673" s="16"/>
      <c r="K2673" s="17"/>
      <c r="L2673" s="126"/>
      <c r="M2673" s="9"/>
    </row>
    <row r="2674" spans="2:13" ht="30.75" customHeight="1">
      <c r="B2674" s="10"/>
      <c r="C2674" s="11"/>
      <c r="D2674" s="12"/>
      <c r="E2674" s="13"/>
      <c r="F2674" s="14"/>
      <c r="G2674" s="14"/>
      <c r="H2674" s="15"/>
      <c r="I2674" s="30"/>
      <c r="J2674" s="16"/>
      <c r="K2674" s="17"/>
      <c r="L2674" s="126"/>
      <c r="M2674" s="9"/>
    </row>
    <row r="2675" spans="2:13" ht="30.75" customHeight="1">
      <c r="B2675" s="10"/>
      <c r="C2675" s="11"/>
      <c r="D2675" s="12"/>
      <c r="E2675" s="13"/>
      <c r="F2675" s="14"/>
      <c r="G2675" s="14"/>
      <c r="H2675" s="15"/>
      <c r="I2675" s="30"/>
      <c r="J2675" s="16"/>
      <c r="K2675" s="17"/>
      <c r="L2675" s="126"/>
      <c r="M2675" s="9"/>
    </row>
    <row r="2676" spans="2:13" ht="30.75" customHeight="1">
      <c r="B2676" s="10"/>
      <c r="C2676" s="11"/>
      <c r="D2676" s="12"/>
      <c r="E2676" s="13"/>
      <c r="F2676" s="14"/>
      <c r="G2676" s="14"/>
      <c r="H2676" s="15"/>
      <c r="I2676" s="30"/>
      <c r="J2676" s="16"/>
      <c r="K2676" s="17"/>
      <c r="L2676" s="126"/>
      <c r="M2676" s="9"/>
    </row>
    <row r="2677" spans="2:13" ht="30.75" customHeight="1">
      <c r="B2677" s="10"/>
      <c r="C2677" s="11"/>
      <c r="D2677" s="12"/>
      <c r="E2677" s="13"/>
      <c r="F2677" s="14"/>
      <c r="G2677" s="14"/>
      <c r="H2677" s="15"/>
      <c r="I2677" s="30"/>
      <c r="J2677" s="16"/>
      <c r="K2677" s="17"/>
      <c r="L2677" s="126"/>
      <c r="M2677" s="9"/>
    </row>
    <row r="2678" spans="2:13" ht="30.75" customHeight="1">
      <c r="B2678" s="10"/>
      <c r="C2678" s="11"/>
      <c r="D2678" s="12"/>
      <c r="E2678" s="13"/>
      <c r="F2678" s="14"/>
      <c r="G2678" s="14"/>
      <c r="H2678" s="15"/>
      <c r="I2678" s="30"/>
      <c r="J2678" s="16"/>
      <c r="K2678" s="17"/>
      <c r="L2678" s="126"/>
      <c r="M2678" s="9"/>
    </row>
    <row r="2679" spans="2:13" ht="30.75" customHeight="1">
      <c r="B2679" s="10"/>
      <c r="C2679" s="11"/>
      <c r="D2679" s="12"/>
      <c r="E2679" s="13"/>
      <c r="F2679" s="14"/>
      <c r="G2679" s="14"/>
      <c r="H2679" s="15"/>
      <c r="I2679" s="30"/>
      <c r="J2679" s="16"/>
      <c r="K2679" s="17"/>
      <c r="L2679" s="126"/>
      <c r="M2679" s="9"/>
    </row>
    <row r="2680" spans="2:13" ht="30.75" customHeight="1">
      <c r="B2680" s="10"/>
      <c r="C2680" s="11"/>
      <c r="D2680" s="12"/>
      <c r="E2680" s="13"/>
      <c r="F2680" s="14"/>
      <c r="G2680" s="14"/>
      <c r="H2680" s="15"/>
      <c r="I2680" s="30"/>
      <c r="J2680" s="16"/>
      <c r="K2680" s="17"/>
      <c r="L2680" s="126"/>
      <c r="M2680" s="9"/>
    </row>
    <row r="2681" spans="2:13" ht="30.75" customHeight="1">
      <c r="B2681" s="10"/>
      <c r="C2681" s="11"/>
      <c r="D2681" s="12"/>
      <c r="E2681" s="13"/>
      <c r="F2681" s="14"/>
      <c r="G2681" s="14"/>
      <c r="H2681" s="15"/>
      <c r="I2681" s="30"/>
      <c r="J2681" s="16"/>
      <c r="K2681" s="17"/>
      <c r="L2681" s="126"/>
      <c r="M2681" s="9"/>
    </row>
    <row r="2682" spans="2:13" ht="30.75" customHeight="1">
      <c r="B2682" s="10"/>
      <c r="C2682" s="11"/>
      <c r="D2682" s="12"/>
      <c r="E2682" s="13"/>
      <c r="F2682" s="14"/>
      <c r="G2682" s="14"/>
      <c r="H2682" s="15"/>
      <c r="I2682" s="30"/>
      <c r="J2682" s="16"/>
      <c r="K2682" s="17"/>
      <c r="L2682" s="126"/>
      <c r="M2682" s="9"/>
    </row>
    <row r="2683" spans="2:13" ht="30.75" customHeight="1">
      <c r="B2683" s="10"/>
      <c r="C2683" s="11"/>
      <c r="D2683" s="12"/>
      <c r="E2683" s="13"/>
      <c r="F2683" s="14"/>
      <c r="G2683" s="14"/>
      <c r="H2683" s="15"/>
      <c r="I2683" s="30"/>
      <c r="J2683" s="16"/>
      <c r="K2683" s="17"/>
      <c r="L2683" s="126"/>
      <c r="M2683" s="9"/>
    </row>
    <row r="2684" spans="2:13" ht="30.75" customHeight="1">
      <c r="B2684" s="10"/>
      <c r="C2684" s="11"/>
      <c r="D2684" s="12"/>
      <c r="E2684" s="13"/>
      <c r="F2684" s="14"/>
      <c r="G2684" s="14"/>
      <c r="H2684" s="15"/>
      <c r="I2684" s="30"/>
      <c r="J2684" s="16"/>
      <c r="K2684" s="17"/>
      <c r="L2684" s="126"/>
      <c r="M2684" s="9"/>
    </row>
    <row r="2685" spans="2:13" ht="30.75" customHeight="1">
      <c r="B2685" s="10"/>
      <c r="C2685" s="11"/>
      <c r="D2685" s="12"/>
      <c r="E2685" s="13"/>
      <c r="F2685" s="14"/>
      <c r="G2685" s="14"/>
      <c r="H2685" s="15"/>
      <c r="I2685" s="30"/>
      <c r="J2685" s="16"/>
      <c r="K2685" s="17"/>
      <c r="L2685" s="126"/>
      <c r="M2685" s="9"/>
    </row>
    <row r="2686" spans="2:13" ht="30.75" customHeight="1">
      <c r="B2686" s="10"/>
      <c r="C2686" s="11"/>
      <c r="D2686" s="12"/>
      <c r="E2686" s="13"/>
      <c r="F2686" s="14"/>
      <c r="G2686" s="14"/>
      <c r="H2686" s="15"/>
      <c r="I2686" s="30"/>
      <c r="J2686" s="16"/>
      <c r="K2686" s="17"/>
      <c r="L2686" s="126"/>
      <c r="M2686" s="9"/>
    </row>
    <row r="2687" spans="2:13" ht="30.75" customHeight="1">
      <c r="B2687" s="10"/>
      <c r="C2687" s="11"/>
      <c r="D2687" s="12"/>
      <c r="E2687" s="13"/>
      <c r="F2687" s="14"/>
      <c r="G2687" s="14"/>
      <c r="H2687" s="15"/>
      <c r="I2687" s="30"/>
      <c r="J2687" s="16"/>
      <c r="K2687" s="17"/>
      <c r="L2687" s="126"/>
      <c r="M2687" s="9"/>
    </row>
    <row r="2688" spans="2:13" ht="30.75" customHeight="1">
      <c r="B2688" s="10"/>
      <c r="C2688" s="11"/>
      <c r="D2688" s="12"/>
      <c r="E2688" s="13"/>
      <c r="F2688" s="14"/>
      <c r="G2688" s="14"/>
      <c r="H2688" s="15"/>
      <c r="I2688" s="30"/>
      <c r="J2688" s="16"/>
      <c r="K2688" s="17"/>
      <c r="L2688" s="126"/>
      <c r="M2688" s="9"/>
    </row>
    <row r="2689" spans="2:13" ht="30.75" customHeight="1">
      <c r="B2689" s="10"/>
      <c r="C2689" s="11"/>
      <c r="D2689" s="12"/>
      <c r="E2689" s="13"/>
      <c r="F2689" s="14"/>
      <c r="G2689" s="14"/>
      <c r="H2689" s="15"/>
      <c r="I2689" s="30"/>
      <c r="J2689" s="16"/>
      <c r="K2689" s="17"/>
      <c r="L2689" s="126"/>
      <c r="M2689" s="9"/>
    </row>
    <row r="2690" spans="2:13" ht="30.75" customHeight="1">
      <c r="B2690" s="10"/>
      <c r="C2690" s="11"/>
      <c r="D2690" s="12"/>
      <c r="E2690" s="13"/>
      <c r="F2690" s="14"/>
      <c r="G2690" s="14"/>
      <c r="H2690" s="15"/>
      <c r="I2690" s="30"/>
      <c r="J2690" s="16"/>
      <c r="K2690" s="17"/>
      <c r="L2690" s="126"/>
      <c r="M2690" s="9"/>
    </row>
    <row r="2691" spans="2:13" ht="30.75" customHeight="1">
      <c r="B2691" s="10"/>
      <c r="C2691" s="11"/>
      <c r="D2691" s="12"/>
      <c r="E2691" s="13"/>
      <c r="F2691" s="14"/>
      <c r="G2691" s="14"/>
      <c r="H2691" s="15"/>
      <c r="I2691" s="30"/>
      <c r="J2691" s="16"/>
      <c r="K2691" s="17"/>
      <c r="L2691" s="126"/>
      <c r="M2691" s="9"/>
    </row>
    <row r="2692" spans="2:13" ht="30.75" customHeight="1">
      <c r="B2692" s="10"/>
      <c r="C2692" s="11"/>
      <c r="D2692" s="12"/>
      <c r="E2692" s="13"/>
      <c r="F2692" s="14"/>
      <c r="G2692" s="14"/>
      <c r="H2692" s="15"/>
      <c r="I2692" s="30"/>
      <c r="J2692" s="16"/>
      <c r="K2692" s="17"/>
      <c r="L2692" s="126"/>
      <c r="M2692" s="9"/>
    </row>
    <row r="2693" spans="2:13" ht="30.75" customHeight="1">
      <c r="B2693" s="10"/>
      <c r="C2693" s="11"/>
      <c r="D2693" s="12"/>
      <c r="E2693" s="13"/>
      <c r="F2693" s="14"/>
      <c r="G2693" s="14"/>
      <c r="H2693" s="15"/>
      <c r="I2693" s="30"/>
      <c r="J2693" s="16"/>
      <c r="K2693" s="17"/>
      <c r="L2693" s="126"/>
      <c r="M2693" s="9"/>
    </row>
    <row r="2694" spans="2:13" ht="30.75" customHeight="1">
      <c r="B2694" s="10"/>
      <c r="C2694" s="11"/>
      <c r="D2694" s="12"/>
      <c r="E2694" s="13"/>
      <c r="F2694" s="14"/>
      <c r="G2694" s="14"/>
      <c r="H2694" s="15"/>
      <c r="I2694" s="30"/>
      <c r="J2694" s="16"/>
      <c r="K2694" s="17"/>
      <c r="L2694" s="126"/>
      <c r="M2694" s="9"/>
    </row>
    <row r="2695" spans="2:13" ht="30.75" customHeight="1">
      <c r="B2695" s="10"/>
      <c r="C2695" s="11"/>
      <c r="D2695" s="12"/>
      <c r="E2695" s="13"/>
      <c r="F2695" s="14"/>
      <c r="G2695" s="14"/>
      <c r="H2695" s="15"/>
      <c r="I2695" s="30"/>
      <c r="J2695" s="16"/>
      <c r="K2695" s="17"/>
      <c r="L2695" s="126"/>
      <c r="M2695" s="9"/>
    </row>
    <row r="2696" spans="2:13" ht="30.75" customHeight="1">
      <c r="B2696" s="10"/>
      <c r="C2696" s="11"/>
      <c r="D2696" s="12"/>
      <c r="E2696" s="13"/>
      <c r="F2696" s="14"/>
      <c r="G2696" s="14"/>
      <c r="H2696" s="15"/>
      <c r="I2696" s="30"/>
      <c r="J2696" s="16"/>
      <c r="K2696" s="17"/>
      <c r="L2696" s="126"/>
      <c r="M2696" s="9"/>
    </row>
    <row r="2697" spans="2:13" ht="30.75" customHeight="1">
      <c r="B2697" s="10"/>
      <c r="C2697" s="11"/>
      <c r="D2697" s="12"/>
      <c r="E2697" s="13"/>
      <c r="F2697" s="14"/>
      <c r="G2697" s="14"/>
      <c r="H2697" s="15"/>
      <c r="I2697" s="30"/>
      <c r="J2697" s="16"/>
      <c r="K2697" s="17"/>
      <c r="L2697" s="126"/>
      <c r="M2697" s="9"/>
    </row>
    <row r="2698" spans="2:13" ht="30.75" customHeight="1">
      <c r="B2698" s="10"/>
      <c r="C2698" s="11"/>
      <c r="D2698" s="12"/>
      <c r="E2698" s="13"/>
      <c r="F2698" s="14"/>
      <c r="G2698" s="14"/>
      <c r="H2698" s="15"/>
      <c r="I2698" s="30"/>
      <c r="J2698" s="16"/>
      <c r="K2698" s="17"/>
      <c r="L2698" s="126"/>
      <c r="M2698" s="9"/>
    </row>
    <row r="2699" spans="2:13" ht="30.75" customHeight="1">
      <c r="B2699" s="10"/>
      <c r="C2699" s="11"/>
      <c r="D2699" s="12"/>
      <c r="E2699" s="13"/>
      <c r="F2699" s="14"/>
      <c r="G2699" s="14"/>
      <c r="H2699" s="15"/>
      <c r="I2699" s="30"/>
      <c r="J2699" s="16"/>
      <c r="K2699" s="17"/>
      <c r="L2699" s="126"/>
      <c r="M2699" s="9"/>
    </row>
    <row r="2700" spans="2:13" ht="30.75" customHeight="1">
      <c r="B2700" s="10"/>
      <c r="C2700" s="11"/>
      <c r="D2700" s="12"/>
      <c r="E2700" s="13"/>
      <c r="F2700" s="14"/>
      <c r="G2700" s="14"/>
      <c r="H2700" s="15"/>
      <c r="I2700" s="30"/>
      <c r="J2700" s="16"/>
      <c r="K2700" s="17"/>
      <c r="L2700" s="126"/>
      <c r="M2700" s="9"/>
    </row>
    <row r="2701" spans="2:13" ht="30.75" customHeight="1">
      <c r="B2701" s="10"/>
      <c r="C2701" s="11"/>
      <c r="D2701" s="12"/>
      <c r="E2701" s="13"/>
      <c r="F2701" s="14"/>
      <c r="G2701" s="14"/>
      <c r="H2701" s="15"/>
      <c r="I2701" s="30"/>
      <c r="J2701" s="16"/>
      <c r="K2701" s="17"/>
      <c r="L2701" s="126"/>
      <c r="M2701" s="9"/>
    </row>
    <row r="2702" spans="2:13" ht="30.75" customHeight="1">
      <c r="B2702" s="10"/>
      <c r="C2702" s="11"/>
      <c r="D2702" s="12"/>
      <c r="E2702" s="13"/>
      <c r="F2702" s="14"/>
      <c r="G2702" s="14"/>
      <c r="H2702" s="15"/>
      <c r="I2702" s="30"/>
      <c r="J2702" s="16"/>
      <c r="K2702" s="17"/>
      <c r="L2702" s="126"/>
      <c r="M2702" s="9"/>
    </row>
    <row r="2703" spans="2:13" ht="30.75" customHeight="1">
      <c r="B2703" s="10"/>
      <c r="C2703" s="11"/>
      <c r="D2703" s="12"/>
      <c r="E2703" s="13"/>
      <c r="F2703" s="14"/>
      <c r="G2703" s="14"/>
      <c r="H2703" s="15"/>
      <c r="I2703" s="30"/>
      <c r="J2703" s="16"/>
      <c r="K2703" s="17"/>
      <c r="L2703" s="126"/>
      <c r="M2703" s="9"/>
    </row>
    <row r="2704" spans="2:13" ht="30.75" customHeight="1">
      <c r="B2704" s="10"/>
      <c r="C2704" s="11"/>
      <c r="D2704" s="12"/>
      <c r="E2704" s="13"/>
      <c r="F2704" s="14"/>
      <c r="G2704" s="14"/>
      <c r="H2704" s="15"/>
      <c r="I2704" s="30"/>
      <c r="J2704" s="16"/>
      <c r="K2704" s="17"/>
      <c r="L2704" s="126"/>
      <c r="M2704" s="9"/>
    </row>
    <row r="2705" spans="2:13" ht="30.75" customHeight="1">
      <c r="B2705" s="10"/>
      <c r="C2705" s="11"/>
      <c r="D2705" s="12"/>
      <c r="E2705" s="13"/>
      <c r="F2705" s="14"/>
      <c r="G2705" s="14"/>
      <c r="H2705" s="15"/>
      <c r="I2705" s="30"/>
      <c r="J2705" s="16"/>
      <c r="K2705" s="17"/>
      <c r="L2705" s="126"/>
      <c r="M2705" s="9"/>
    </row>
    <row r="2706" spans="2:13" ht="30.75" customHeight="1">
      <c r="B2706" s="10"/>
      <c r="C2706" s="11"/>
      <c r="D2706" s="12"/>
      <c r="E2706" s="13"/>
      <c r="F2706" s="14"/>
      <c r="G2706" s="14"/>
      <c r="H2706" s="15"/>
      <c r="I2706" s="30"/>
      <c r="J2706" s="16"/>
      <c r="K2706" s="17"/>
      <c r="L2706" s="126"/>
      <c r="M2706" s="9"/>
    </row>
    <row r="2707" spans="2:13" ht="30.75" customHeight="1">
      <c r="B2707" s="10"/>
      <c r="C2707" s="11"/>
      <c r="D2707" s="12"/>
      <c r="E2707" s="13"/>
      <c r="F2707" s="14"/>
      <c r="G2707" s="14"/>
      <c r="H2707" s="15"/>
      <c r="I2707" s="30"/>
      <c r="J2707" s="16"/>
      <c r="K2707" s="17"/>
      <c r="L2707" s="126"/>
      <c r="M2707" s="9"/>
    </row>
    <row r="2708" spans="2:13" ht="30.75" customHeight="1">
      <c r="B2708" s="10"/>
      <c r="C2708" s="11"/>
      <c r="D2708" s="12"/>
      <c r="E2708" s="13"/>
      <c r="F2708" s="14"/>
      <c r="G2708" s="14"/>
      <c r="H2708" s="15"/>
      <c r="I2708" s="30"/>
      <c r="J2708" s="16"/>
      <c r="K2708" s="17"/>
      <c r="L2708" s="126"/>
      <c r="M2708" s="9"/>
    </row>
    <row r="2709" spans="2:13" ht="30.75" customHeight="1">
      <c r="B2709" s="10"/>
      <c r="C2709" s="11"/>
      <c r="D2709" s="12"/>
      <c r="E2709" s="13"/>
      <c r="F2709" s="14"/>
      <c r="G2709" s="14"/>
      <c r="H2709" s="15"/>
      <c r="I2709" s="30"/>
      <c r="J2709" s="16"/>
      <c r="K2709" s="17"/>
      <c r="L2709" s="126"/>
      <c r="M2709" s="9"/>
    </row>
    <row r="2710" spans="2:13" ht="30.75" customHeight="1">
      <c r="B2710" s="10"/>
      <c r="C2710" s="11"/>
      <c r="D2710" s="12"/>
      <c r="E2710" s="13"/>
      <c r="F2710" s="14"/>
      <c r="G2710" s="14"/>
      <c r="H2710" s="15"/>
      <c r="I2710" s="30"/>
      <c r="J2710" s="16"/>
      <c r="K2710" s="17"/>
      <c r="L2710" s="126"/>
      <c r="M2710" s="9"/>
    </row>
    <row r="2711" spans="2:13" ht="30.75" customHeight="1">
      <c r="B2711" s="10"/>
      <c r="C2711" s="11"/>
      <c r="D2711" s="12"/>
      <c r="E2711" s="13"/>
      <c r="F2711" s="14"/>
      <c r="G2711" s="14"/>
      <c r="H2711" s="15"/>
      <c r="I2711" s="30"/>
      <c r="J2711" s="16"/>
      <c r="K2711" s="17"/>
      <c r="L2711" s="126"/>
      <c r="M2711" s="9"/>
    </row>
    <row r="2712" spans="2:13" ht="30.75" customHeight="1">
      <c r="B2712" s="10"/>
      <c r="C2712" s="11"/>
      <c r="D2712" s="12"/>
      <c r="E2712" s="13"/>
      <c r="F2712" s="14"/>
      <c r="G2712" s="14"/>
      <c r="H2712" s="15"/>
      <c r="I2712" s="30"/>
      <c r="J2712" s="16"/>
      <c r="K2712" s="17"/>
      <c r="L2712" s="126"/>
      <c r="M2712" s="9"/>
    </row>
    <row r="2713" spans="2:13" ht="30.75" customHeight="1">
      <c r="B2713" s="10"/>
      <c r="C2713" s="11"/>
      <c r="D2713" s="12"/>
      <c r="E2713" s="13"/>
      <c r="F2713" s="14"/>
      <c r="G2713" s="14"/>
      <c r="H2713" s="15"/>
      <c r="I2713" s="30"/>
      <c r="J2713" s="16"/>
      <c r="K2713" s="17"/>
      <c r="L2713" s="126"/>
      <c r="M2713" s="9"/>
    </row>
    <row r="2714" spans="2:13" ht="30.75" customHeight="1">
      <c r="B2714" s="10"/>
      <c r="C2714" s="11"/>
      <c r="D2714" s="12"/>
      <c r="E2714" s="13"/>
      <c r="F2714" s="14"/>
      <c r="G2714" s="14"/>
      <c r="H2714" s="15"/>
      <c r="I2714" s="30"/>
      <c r="J2714" s="16"/>
      <c r="K2714" s="17"/>
      <c r="L2714" s="126"/>
      <c r="M2714" s="9"/>
    </row>
    <row r="2715" spans="2:13" ht="30.75" customHeight="1">
      <c r="B2715" s="10"/>
      <c r="C2715" s="11"/>
      <c r="D2715" s="12"/>
      <c r="E2715" s="13"/>
      <c r="F2715" s="14"/>
      <c r="G2715" s="14"/>
      <c r="H2715" s="15"/>
      <c r="I2715" s="30"/>
      <c r="J2715" s="16"/>
      <c r="K2715" s="17"/>
      <c r="L2715" s="126"/>
      <c r="M2715" s="9"/>
    </row>
    <row r="2716" spans="2:13" ht="30.75" customHeight="1">
      <c r="B2716" s="10"/>
      <c r="C2716" s="11"/>
      <c r="D2716" s="12"/>
      <c r="E2716" s="13"/>
      <c r="F2716" s="14"/>
      <c r="G2716" s="14"/>
      <c r="H2716" s="15"/>
      <c r="I2716" s="30"/>
      <c r="J2716" s="16"/>
      <c r="K2716" s="17"/>
      <c r="L2716" s="126"/>
      <c r="M2716" s="9"/>
    </row>
    <row r="2717" spans="2:13" ht="30.75" customHeight="1">
      <c r="B2717" s="10"/>
      <c r="C2717" s="11"/>
      <c r="D2717" s="12"/>
      <c r="E2717" s="13"/>
      <c r="F2717" s="14"/>
      <c r="G2717" s="14"/>
      <c r="H2717" s="15"/>
      <c r="I2717" s="30"/>
      <c r="J2717" s="16"/>
      <c r="K2717" s="17"/>
      <c r="L2717" s="126"/>
      <c r="M2717" s="9"/>
    </row>
    <row r="2718" spans="2:13" ht="30.75" customHeight="1">
      <c r="B2718" s="10"/>
      <c r="C2718" s="11"/>
      <c r="D2718" s="12"/>
      <c r="E2718" s="13"/>
      <c r="F2718" s="14"/>
      <c r="G2718" s="14"/>
      <c r="H2718" s="15"/>
      <c r="I2718" s="30"/>
      <c r="J2718" s="16"/>
      <c r="K2718" s="17"/>
      <c r="L2718" s="126"/>
      <c r="M2718" s="9"/>
    </row>
    <row r="2719" spans="2:13" ht="30.75" customHeight="1">
      <c r="B2719" s="10"/>
      <c r="C2719" s="11"/>
      <c r="D2719" s="12"/>
      <c r="E2719" s="13"/>
      <c r="F2719" s="14"/>
      <c r="G2719" s="14"/>
      <c r="H2719" s="15"/>
      <c r="I2719" s="30"/>
      <c r="J2719" s="16"/>
      <c r="K2719" s="17"/>
      <c r="L2719" s="126"/>
      <c r="M2719" s="9"/>
    </row>
    <row r="2720" spans="2:13" ht="30.75" customHeight="1">
      <c r="B2720" s="10"/>
      <c r="C2720" s="11"/>
      <c r="D2720" s="12"/>
      <c r="E2720" s="13"/>
      <c r="F2720" s="14"/>
      <c r="G2720" s="14"/>
      <c r="H2720" s="15"/>
      <c r="I2720" s="30"/>
      <c r="J2720" s="16"/>
      <c r="K2720" s="17"/>
      <c r="L2720" s="126"/>
      <c r="M2720" s="9"/>
    </row>
    <row r="2721" spans="2:13" ht="30.75" customHeight="1">
      <c r="B2721" s="10"/>
      <c r="C2721" s="11"/>
      <c r="D2721" s="12"/>
      <c r="E2721" s="13"/>
      <c r="F2721" s="14"/>
      <c r="G2721" s="14"/>
      <c r="H2721" s="15"/>
      <c r="I2721" s="30"/>
      <c r="J2721" s="16"/>
      <c r="K2721" s="17"/>
      <c r="L2721" s="126"/>
      <c r="M2721" s="9"/>
    </row>
    <row r="2722" spans="2:13" ht="30.75" customHeight="1">
      <c r="B2722" s="10"/>
      <c r="C2722" s="11"/>
      <c r="D2722" s="12"/>
      <c r="E2722" s="13"/>
      <c r="F2722" s="14"/>
      <c r="G2722" s="14"/>
      <c r="H2722" s="15"/>
      <c r="I2722" s="30"/>
      <c r="J2722" s="16"/>
      <c r="K2722" s="17"/>
      <c r="L2722" s="126"/>
      <c r="M2722" s="9"/>
    </row>
    <row r="2723" spans="2:13" ht="30.75" customHeight="1">
      <c r="B2723" s="10"/>
      <c r="C2723" s="11"/>
      <c r="D2723" s="12"/>
      <c r="E2723" s="13"/>
      <c r="F2723" s="14"/>
      <c r="G2723" s="14"/>
      <c r="H2723" s="15"/>
      <c r="I2723" s="30"/>
      <c r="J2723" s="16"/>
      <c r="K2723" s="17"/>
      <c r="L2723" s="126"/>
      <c r="M2723" s="9"/>
    </row>
    <row r="2724" spans="2:13" ht="30.75" customHeight="1">
      <c r="B2724" s="10"/>
      <c r="C2724" s="11"/>
      <c r="D2724" s="12"/>
      <c r="E2724" s="13"/>
      <c r="F2724" s="14"/>
      <c r="G2724" s="14"/>
      <c r="H2724" s="15"/>
      <c r="I2724" s="30"/>
      <c r="J2724" s="16"/>
      <c r="K2724" s="17"/>
      <c r="L2724" s="126"/>
      <c r="M2724" s="9"/>
    </row>
    <row r="2725" spans="2:13" ht="30.75" customHeight="1">
      <c r="B2725" s="10"/>
      <c r="C2725" s="11"/>
      <c r="D2725" s="12"/>
      <c r="E2725" s="13"/>
      <c r="F2725" s="14"/>
      <c r="G2725" s="14"/>
      <c r="H2725" s="15"/>
      <c r="I2725" s="30"/>
      <c r="J2725" s="16"/>
      <c r="K2725" s="17"/>
      <c r="L2725" s="126"/>
      <c r="M2725" s="9"/>
    </row>
    <row r="2726" spans="2:13" ht="30.75" customHeight="1">
      <c r="B2726" s="10"/>
      <c r="C2726" s="11"/>
      <c r="D2726" s="12"/>
      <c r="E2726" s="13"/>
      <c r="F2726" s="14"/>
      <c r="G2726" s="14"/>
      <c r="H2726" s="15"/>
      <c r="I2726" s="30"/>
      <c r="J2726" s="16"/>
      <c r="K2726" s="17"/>
      <c r="L2726" s="126"/>
      <c r="M2726" s="9"/>
    </row>
    <row r="2727" spans="2:13" ht="30.75" customHeight="1">
      <c r="B2727" s="10"/>
      <c r="C2727" s="11"/>
      <c r="D2727" s="12"/>
      <c r="E2727" s="13"/>
      <c r="F2727" s="14"/>
      <c r="G2727" s="14"/>
      <c r="H2727" s="15"/>
      <c r="I2727" s="30"/>
      <c r="J2727" s="16"/>
      <c r="K2727" s="17"/>
      <c r="L2727" s="126"/>
      <c r="M2727" s="9"/>
    </row>
    <row r="2728" spans="2:13" ht="30.75" customHeight="1">
      <c r="B2728" s="10"/>
      <c r="C2728" s="11"/>
      <c r="D2728" s="12"/>
      <c r="E2728" s="13"/>
      <c r="F2728" s="14"/>
      <c r="G2728" s="14"/>
      <c r="H2728" s="15"/>
      <c r="I2728" s="30"/>
      <c r="J2728" s="16"/>
      <c r="K2728" s="17"/>
      <c r="L2728" s="126"/>
      <c r="M2728" s="9"/>
    </row>
    <row r="2729" spans="2:13" ht="30.75" customHeight="1">
      <c r="B2729" s="10"/>
      <c r="C2729" s="11"/>
      <c r="D2729" s="12"/>
      <c r="E2729" s="13"/>
      <c r="F2729" s="14"/>
      <c r="G2729" s="14"/>
      <c r="H2729" s="15"/>
      <c r="I2729" s="30"/>
      <c r="J2729" s="16"/>
      <c r="K2729" s="17"/>
      <c r="L2729" s="126"/>
      <c r="M2729" s="9"/>
    </row>
    <row r="2730" spans="2:13" ht="30.75" customHeight="1">
      <c r="B2730" s="10"/>
      <c r="C2730" s="11"/>
      <c r="D2730" s="12"/>
      <c r="E2730" s="13"/>
      <c r="F2730" s="14"/>
      <c r="G2730" s="14"/>
      <c r="H2730" s="15"/>
      <c r="I2730" s="30"/>
      <c r="J2730" s="16"/>
      <c r="K2730" s="17"/>
      <c r="L2730" s="126"/>
      <c r="M2730" s="9"/>
    </row>
    <row r="2731" spans="2:13" ht="30.75" customHeight="1">
      <c r="B2731" s="10"/>
      <c r="C2731" s="11"/>
      <c r="D2731" s="12"/>
      <c r="E2731" s="13"/>
      <c r="F2731" s="14"/>
      <c r="G2731" s="14"/>
      <c r="H2731" s="15"/>
      <c r="I2731" s="30"/>
      <c r="J2731" s="16"/>
      <c r="K2731" s="17"/>
      <c r="L2731" s="126"/>
      <c r="M2731" s="9"/>
    </row>
    <row r="2732" spans="2:13" ht="30.75" customHeight="1">
      <c r="B2732" s="10"/>
      <c r="C2732" s="11"/>
      <c r="D2732" s="12"/>
      <c r="E2732" s="13"/>
      <c r="F2732" s="14"/>
      <c r="G2732" s="14"/>
      <c r="H2732" s="15"/>
      <c r="I2732" s="30"/>
      <c r="J2732" s="16"/>
      <c r="K2732" s="17"/>
      <c r="L2732" s="126"/>
      <c r="M2732" s="9"/>
    </row>
    <row r="2733" spans="2:13" ht="30.75" customHeight="1">
      <c r="B2733" s="10"/>
      <c r="C2733" s="11"/>
      <c r="D2733" s="12"/>
      <c r="E2733" s="13"/>
      <c r="F2733" s="14"/>
      <c r="G2733" s="14"/>
      <c r="H2733" s="15"/>
      <c r="I2733" s="30"/>
      <c r="J2733" s="16"/>
      <c r="K2733" s="17"/>
      <c r="L2733" s="126"/>
      <c r="M2733" s="9"/>
    </row>
    <row r="2734" spans="2:13" ht="30.75" customHeight="1">
      <c r="B2734" s="10"/>
      <c r="C2734" s="11"/>
      <c r="D2734" s="12"/>
      <c r="E2734" s="13"/>
      <c r="F2734" s="14"/>
      <c r="G2734" s="14"/>
      <c r="H2734" s="15"/>
      <c r="I2734" s="30"/>
      <c r="J2734" s="16"/>
      <c r="K2734" s="17"/>
      <c r="L2734" s="126"/>
      <c r="M2734" s="9"/>
    </row>
    <row r="2735" spans="2:13" ht="30.75" customHeight="1">
      <c r="B2735" s="10"/>
      <c r="C2735" s="11"/>
      <c r="D2735" s="12"/>
      <c r="E2735" s="13"/>
      <c r="F2735" s="14"/>
      <c r="G2735" s="14"/>
      <c r="H2735" s="15"/>
      <c r="I2735" s="30"/>
      <c r="J2735" s="16"/>
      <c r="K2735" s="17"/>
      <c r="L2735" s="126"/>
      <c r="M2735" s="9"/>
    </row>
    <row r="2736" spans="2:13" ht="30.75" customHeight="1">
      <c r="B2736" s="10"/>
      <c r="C2736" s="11"/>
      <c r="D2736" s="12"/>
      <c r="E2736" s="13"/>
      <c r="F2736" s="14"/>
      <c r="G2736" s="14"/>
      <c r="H2736" s="15"/>
      <c r="I2736" s="30"/>
      <c r="J2736" s="16"/>
      <c r="K2736" s="17"/>
      <c r="L2736" s="126"/>
      <c r="M2736" s="9"/>
    </row>
    <row r="2737" spans="2:13" ht="30.75" customHeight="1">
      <c r="B2737" s="10"/>
      <c r="C2737" s="11"/>
      <c r="D2737" s="12"/>
      <c r="E2737" s="13"/>
      <c r="F2737" s="14"/>
      <c r="G2737" s="14"/>
      <c r="H2737" s="15"/>
      <c r="I2737" s="30"/>
      <c r="J2737" s="16"/>
      <c r="K2737" s="17"/>
      <c r="L2737" s="126"/>
      <c r="M2737" s="9"/>
    </row>
    <row r="2738" spans="2:13" ht="30.75" customHeight="1">
      <c r="B2738" s="10"/>
      <c r="C2738" s="11"/>
      <c r="D2738" s="12"/>
      <c r="E2738" s="13"/>
      <c r="F2738" s="14"/>
      <c r="G2738" s="14"/>
      <c r="H2738" s="15"/>
      <c r="I2738" s="30"/>
      <c r="J2738" s="16"/>
      <c r="K2738" s="17"/>
      <c r="L2738" s="126"/>
      <c r="M2738" s="9"/>
    </row>
    <row r="2739" spans="2:13" ht="30.75" customHeight="1">
      <c r="B2739" s="10"/>
      <c r="C2739" s="11"/>
      <c r="D2739" s="12"/>
      <c r="E2739" s="13"/>
      <c r="F2739" s="14"/>
      <c r="G2739" s="14"/>
      <c r="H2739" s="15"/>
      <c r="I2739" s="30"/>
      <c r="J2739" s="16"/>
      <c r="K2739" s="17"/>
      <c r="L2739" s="126"/>
      <c r="M2739" s="9"/>
    </row>
    <row r="2740" spans="2:13" ht="30.75" customHeight="1">
      <c r="B2740" s="10"/>
      <c r="C2740" s="11"/>
      <c r="D2740" s="12"/>
      <c r="E2740" s="13"/>
      <c r="F2740" s="14"/>
      <c r="G2740" s="14"/>
      <c r="H2740" s="15"/>
      <c r="I2740" s="30"/>
      <c r="J2740" s="16"/>
      <c r="K2740" s="17"/>
      <c r="L2740" s="126"/>
      <c r="M2740" s="9"/>
    </row>
    <row r="2741" spans="2:13" ht="30.75" customHeight="1">
      <c r="B2741" s="10"/>
      <c r="C2741" s="11"/>
      <c r="D2741" s="12"/>
      <c r="E2741" s="13"/>
      <c r="F2741" s="14"/>
      <c r="G2741" s="14"/>
      <c r="H2741" s="15"/>
      <c r="I2741" s="30"/>
      <c r="J2741" s="16"/>
      <c r="K2741" s="17"/>
      <c r="L2741" s="126"/>
      <c r="M2741" s="9"/>
    </row>
    <row r="2742" spans="2:13" ht="30.75" customHeight="1">
      <c r="B2742" s="10"/>
      <c r="C2742" s="11"/>
      <c r="D2742" s="12"/>
      <c r="E2742" s="13"/>
      <c r="F2742" s="14"/>
      <c r="G2742" s="14"/>
      <c r="H2742" s="15"/>
      <c r="I2742" s="30"/>
      <c r="J2742" s="16"/>
      <c r="K2742" s="17"/>
      <c r="L2742" s="126"/>
      <c r="M2742" s="9"/>
    </row>
    <row r="2743" spans="2:13" ht="30.75" customHeight="1">
      <c r="B2743" s="10"/>
      <c r="C2743" s="11"/>
      <c r="D2743" s="12"/>
      <c r="E2743" s="13"/>
      <c r="F2743" s="14"/>
      <c r="G2743" s="14"/>
      <c r="H2743" s="15"/>
      <c r="I2743" s="30"/>
      <c r="J2743" s="16"/>
      <c r="K2743" s="17"/>
      <c r="L2743" s="126"/>
      <c r="M2743" s="9"/>
    </row>
    <row r="2744" spans="2:13" ht="30.75" customHeight="1">
      <c r="B2744" s="10"/>
      <c r="C2744" s="11"/>
      <c r="D2744" s="12"/>
      <c r="E2744" s="13"/>
      <c r="F2744" s="14"/>
      <c r="G2744" s="14"/>
      <c r="H2744" s="15"/>
      <c r="I2744" s="30"/>
      <c r="J2744" s="16"/>
      <c r="K2744" s="17"/>
      <c r="L2744" s="126"/>
      <c r="M2744" s="9"/>
    </row>
    <row r="2745" spans="2:13" ht="30.75" customHeight="1">
      <c r="B2745" s="10"/>
      <c r="C2745" s="11"/>
      <c r="D2745" s="12"/>
      <c r="E2745" s="13"/>
      <c r="F2745" s="14"/>
      <c r="G2745" s="14"/>
      <c r="H2745" s="15"/>
      <c r="I2745" s="30"/>
      <c r="J2745" s="16"/>
      <c r="K2745" s="17"/>
      <c r="L2745" s="126"/>
      <c r="M2745" s="9"/>
    </row>
    <row r="2746" spans="2:13" ht="30.75" customHeight="1">
      <c r="B2746" s="10"/>
      <c r="C2746" s="11"/>
      <c r="D2746" s="12"/>
      <c r="E2746" s="13"/>
      <c r="F2746" s="14"/>
      <c r="G2746" s="14"/>
      <c r="H2746" s="15"/>
      <c r="I2746" s="30"/>
      <c r="J2746" s="16"/>
      <c r="K2746" s="17"/>
      <c r="L2746" s="126"/>
      <c r="M2746" s="9"/>
    </row>
    <row r="2747" spans="2:13" ht="30.75" customHeight="1">
      <c r="B2747" s="10"/>
      <c r="C2747" s="11"/>
      <c r="D2747" s="12"/>
      <c r="E2747" s="13"/>
      <c r="F2747" s="14"/>
      <c r="G2747" s="14"/>
      <c r="H2747" s="15"/>
      <c r="I2747" s="30"/>
      <c r="J2747" s="16"/>
      <c r="K2747" s="17"/>
      <c r="L2747" s="126"/>
      <c r="M2747" s="9"/>
    </row>
    <row r="2748" spans="2:13" ht="30.75" customHeight="1">
      <c r="B2748" s="10"/>
      <c r="C2748" s="11"/>
      <c r="D2748" s="12"/>
      <c r="E2748" s="13"/>
      <c r="F2748" s="14"/>
      <c r="G2748" s="14"/>
      <c r="H2748" s="15"/>
      <c r="I2748" s="30"/>
      <c r="J2748" s="16"/>
      <c r="K2748" s="17"/>
      <c r="L2748" s="126"/>
      <c r="M2748" s="9"/>
    </row>
    <row r="2749" spans="2:13" ht="30.75" customHeight="1">
      <c r="B2749" s="10"/>
      <c r="C2749" s="11"/>
      <c r="D2749" s="12"/>
      <c r="E2749" s="13"/>
      <c r="F2749" s="14"/>
      <c r="G2749" s="14"/>
      <c r="H2749" s="15"/>
      <c r="I2749" s="30"/>
      <c r="J2749" s="16"/>
      <c r="K2749" s="17"/>
      <c r="L2749" s="126"/>
      <c r="M2749" s="9"/>
    </row>
    <row r="2750" spans="2:13" ht="30.75" customHeight="1">
      <c r="B2750" s="10"/>
      <c r="C2750" s="11"/>
      <c r="D2750" s="12"/>
      <c r="E2750" s="13"/>
      <c r="F2750" s="14"/>
      <c r="G2750" s="14"/>
      <c r="H2750" s="15"/>
      <c r="I2750" s="30"/>
      <c r="J2750" s="16"/>
      <c r="K2750" s="17"/>
      <c r="L2750" s="126"/>
      <c r="M2750" s="9"/>
    </row>
    <row r="2751" spans="2:13" ht="30.75" customHeight="1">
      <c r="B2751" s="10"/>
      <c r="C2751" s="11"/>
      <c r="D2751" s="12"/>
      <c r="E2751" s="13"/>
      <c r="F2751" s="14"/>
      <c r="G2751" s="14"/>
      <c r="H2751" s="15"/>
      <c r="I2751" s="30"/>
      <c r="J2751" s="16"/>
      <c r="K2751" s="17"/>
      <c r="L2751" s="126"/>
      <c r="M2751" s="9"/>
    </row>
    <row r="2752" spans="2:13" ht="30.75" customHeight="1">
      <c r="B2752" s="10"/>
      <c r="C2752" s="11"/>
      <c r="D2752" s="12"/>
      <c r="E2752" s="13"/>
      <c r="F2752" s="14"/>
      <c r="G2752" s="14"/>
      <c r="H2752" s="15"/>
      <c r="I2752" s="30"/>
      <c r="J2752" s="16"/>
      <c r="K2752" s="17"/>
      <c r="L2752" s="126"/>
      <c r="M2752" s="9"/>
    </row>
    <row r="2753" spans="2:13" ht="30.75" customHeight="1">
      <c r="B2753" s="10"/>
      <c r="C2753" s="11"/>
      <c r="D2753" s="12"/>
      <c r="E2753" s="13"/>
      <c r="F2753" s="14"/>
      <c r="G2753" s="14"/>
      <c r="H2753" s="15"/>
      <c r="I2753" s="30"/>
      <c r="J2753" s="16"/>
      <c r="K2753" s="17"/>
      <c r="L2753" s="126"/>
      <c r="M2753" s="9"/>
    </row>
    <row r="2754" spans="2:13" ht="30.75" customHeight="1">
      <c r="B2754" s="10"/>
      <c r="C2754" s="11"/>
      <c r="D2754" s="12"/>
      <c r="E2754" s="13"/>
      <c r="F2754" s="14"/>
      <c r="G2754" s="14"/>
      <c r="H2754" s="15"/>
      <c r="I2754" s="30"/>
      <c r="J2754" s="16"/>
      <c r="K2754" s="17"/>
      <c r="L2754" s="126"/>
      <c r="M2754" s="9"/>
    </row>
    <row r="2755" spans="2:13" ht="30.75" customHeight="1">
      <c r="B2755" s="10"/>
      <c r="C2755" s="11"/>
      <c r="D2755" s="12"/>
      <c r="E2755" s="13"/>
      <c r="F2755" s="14"/>
      <c r="G2755" s="14"/>
      <c r="H2755" s="15"/>
      <c r="I2755" s="30"/>
      <c r="J2755" s="16"/>
      <c r="K2755" s="17"/>
      <c r="L2755" s="126"/>
      <c r="M2755" s="9"/>
    </row>
    <row r="2756" spans="2:13" ht="30.75" customHeight="1">
      <c r="B2756" s="10"/>
      <c r="C2756" s="11"/>
      <c r="D2756" s="12"/>
      <c r="E2756" s="13"/>
      <c r="F2756" s="14"/>
      <c r="G2756" s="14"/>
      <c r="H2756" s="15"/>
      <c r="I2756" s="30"/>
      <c r="J2756" s="16"/>
      <c r="K2756" s="17"/>
      <c r="L2756" s="126"/>
      <c r="M2756" s="9"/>
    </row>
    <row r="2757" spans="2:13" ht="30.75" customHeight="1">
      <c r="B2757" s="10"/>
      <c r="C2757" s="11"/>
      <c r="D2757" s="12"/>
      <c r="E2757" s="13"/>
      <c r="F2757" s="14"/>
      <c r="G2757" s="14"/>
      <c r="H2757" s="15"/>
      <c r="I2757" s="30"/>
      <c r="J2757" s="16"/>
      <c r="K2757" s="17"/>
      <c r="L2757" s="126"/>
      <c r="M2757" s="9"/>
    </row>
    <row r="2758" spans="2:13" ht="30.75" customHeight="1">
      <c r="B2758" s="10"/>
      <c r="C2758" s="11"/>
      <c r="D2758" s="12"/>
      <c r="E2758" s="13"/>
      <c r="F2758" s="14"/>
      <c r="G2758" s="14"/>
      <c r="H2758" s="15"/>
      <c r="I2758" s="30"/>
      <c r="J2758" s="16"/>
      <c r="K2758" s="17"/>
      <c r="L2758" s="126"/>
      <c r="M2758" s="9"/>
    </row>
    <row r="2759" spans="2:13" ht="30.75" customHeight="1">
      <c r="B2759" s="10"/>
      <c r="C2759" s="11"/>
      <c r="D2759" s="12"/>
      <c r="E2759" s="13"/>
      <c r="F2759" s="14"/>
      <c r="G2759" s="14"/>
      <c r="H2759" s="15"/>
      <c r="I2759" s="30"/>
      <c r="J2759" s="16"/>
      <c r="K2759" s="17"/>
      <c r="L2759" s="126"/>
      <c r="M2759" s="9"/>
    </row>
    <row r="2760" spans="2:13" ht="30.75" customHeight="1">
      <c r="B2760" s="10"/>
      <c r="C2760" s="11"/>
      <c r="D2760" s="12"/>
      <c r="E2760" s="13"/>
      <c r="F2760" s="14"/>
      <c r="G2760" s="14"/>
      <c r="H2760" s="15"/>
      <c r="I2760" s="30"/>
      <c r="J2760" s="16"/>
      <c r="K2760" s="17"/>
      <c r="L2760" s="126"/>
      <c r="M2760" s="9"/>
    </row>
    <row r="2761" spans="2:13" ht="30.75" customHeight="1">
      <c r="B2761" s="10"/>
      <c r="C2761" s="11"/>
      <c r="D2761" s="12"/>
      <c r="E2761" s="13"/>
      <c r="F2761" s="14"/>
      <c r="G2761" s="14"/>
      <c r="H2761" s="15"/>
      <c r="I2761" s="30"/>
      <c r="J2761" s="16"/>
      <c r="K2761" s="17"/>
      <c r="L2761" s="126"/>
      <c r="M2761" s="9"/>
    </row>
    <row r="2762" spans="2:13" ht="30.75" customHeight="1">
      <c r="B2762" s="10"/>
      <c r="C2762" s="11"/>
      <c r="D2762" s="12"/>
      <c r="E2762" s="13"/>
      <c r="F2762" s="14"/>
      <c r="G2762" s="14"/>
      <c r="H2762" s="15"/>
      <c r="I2762" s="30"/>
      <c r="J2762" s="16"/>
      <c r="K2762" s="17"/>
      <c r="L2762" s="126"/>
      <c r="M2762" s="9"/>
    </row>
    <row r="2763" spans="2:13" ht="30.75" customHeight="1">
      <c r="B2763" s="10"/>
      <c r="C2763" s="11"/>
      <c r="D2763" s="12"/>
      <c r="E2763" s="13"/>
      <c r="F2763" s="14"/>
      <c r="G2763" s="14"/>
      <c r="H2763" s="15"/>
      <c r="I2763" s="30"/>
      <c r="J2763" s="16"/>
      <c r="K2763" s="17"/>
      <c r="L2763" s="126"/>
      <c r="M2763" s="9"/>
    </row>
    <row r="2764" spans="2:13" ht="30.75" customHeight="1">
      <c r="B2764" s="10"/>
      <c r="C2764" s="11"/>
      <c r="D2764" s="12"/>
      <c r="E2764" s="13"/>
      <c r="F2764" s="14"/>
      <c r="G2764" s="14"/>
      <c r="H2764" s="15"/>
      <c r="I2764" s="30"/>
      <c r="J2764" s="16"/>
      <c r="K2764" s="17"/>
      <c r="L2764" s="126"/>
      <c r="M2764" s="9"/>
    </row>
    <row r="2765" spans="2:13" ht="30.75" customHeight="1">
      <c r="B2765" s="10"/>
      <c r="C2765" s="11"/>
      <c r="D2765" s="12"/>
      <c r="E2765" s="13"/>
      <c r="F2765" s="14"/>
      <c r="G2765" s="14"/>
      <c r="H2765" s="15"/>
      <c r="I2765" s="30"/>
      <c r="J2765" s="16"/>
      <c r="K2765" s="17"/>
      <c r="L2765" s="126"/>
      <c r="M2765" s="9"/>
    </row>
    <row r="2766" spans="2:13" ht="30.75" customHeight="1">
      <c r="B2766" s="10"/>
      <c r="C2766" s="11"/>
      <c r="D2766" s="12"/>
      <c r="E2766" s="13"/>
      <c r="F2766" s="14"/>
      <c r="G2766" s="14"/>
      <c r="H2766" s="15"/>
      <c r="I2766" s="30"/>
      <c r="J2766" s="16"/>
      <c r="K2766" s="17"/>
      <c r="L2766" s="126"/>
      <c r="M2766" s="9"/>
    </row>
    <row r="2767" spans="2:13" ht="30.75" customHeight="1">
      <c r="B2767" s="10"/>
      <c r="C2767" s="11"/>
      <c r="D2767" s="12"/>
      <c r="E2767" s="13"/>
      <c r="F2767" s="14"/>
      <c r="G2767" s="14"/>
      <c r="H2767" s="15"/>
      <c r="I2767" s="30"/>
      <c r="J2767" s="16"/>
      <c r="K2767" s="17"/>
      <c r="L2767" s="126"/>
      <c r="M2767" s="9"/>
    </row>
    <row r="2768" spans="2:13" ht="30.75" customHeight="1">
      <c r="B2768" s="10"/>
      <c r="C2768" s="11"/>
      <c r="D2768" s="12"/>
      <c r="E2768" s="13"/>
      <c r="F2768" s="14"/>
      <c r="G2768" s="14"/>
      <c r="H2768" s="15"/>
      <c r="I2768" s="30"/>
      <c r="J2768" s="16"/>
      <c r="K2768" s="17"/>
      <c r="L2768" s="126"/>
      <c r="M2768" s="9"/>
    </row>
    <row r="2769" spans="2:13" ht="30.75" customHeight="1">
      <c r="B2769" s="10"/>
      <c r="C2769" s="11"/>
      <c r="D2769" s="12"/>
      <c r="E2769" s="13"/>
      <c r="F2769" s="14"/>
      <c r="G2769" s="14"/>
      <c r="H2769" s="15"/>
      <c r="I2769" s="30"/>
      <c r="J2769" s="16"/>
      <c r="K2769" s="17"/>
      <c r="L2769" s="126"/>
      <c r="M2769" s="9"/>
    </row>
    <row r="2770" spans="2:13" ht="30.75" customHeight="1">
      <c r="B2770" s="10"/>
      <c r="C2770" s="11"/>
      <c r="D2770" s="12"/>
      <c r="E2770" s="13"/>
      <c r="F2770" s="14"/>
      <c r="G2770" s="14"/>
      <c r="H2770" s="15"/>
      <c r="I2770" s="30"/>
      <c r="J2770" s="16"/>
      <c r="K2770" s="17"/>
      <c r="L2770" s="126"/>
      <c r="M2770" s="9"/>
    </row>
    <row r="2771" spans="2:13" ht="30.75" customHeight="1">
      <c r="B2771" s="10"/>
      <c r="C2771" s="11"/>
      <c r="D2771" s="12"/>
      <c r="E2771" s="13"/>
      <c r="F2771" s="14"/>
      <c r="G2771" s="14"/>
      <c r="H2771" s="15"/>
      <c r="I2771" s="30"/>
      <c r="J2771" s="16"/>
      <c r="K2771" s="17"/>
      <c r="L2771" s="126"/>
      <c r="M2771" s="9"/>
    </row>
    <row r="2772" spans="2:13" ht="30.75" customHeight="1">
      <c r="B2772" s="10"/>
      <c r="C2772" s="11"/>
      <c r="D2772" s="12"/>
      <c r="E2772" s="13"/>
      <c r="F2772" s="14"/>
      <c r="G2772" s="14"/>
      <c r="H2772" s="15"/>
      <c r="I2772" s="30"/>
      <c r="J2772" s="16"/>
      <c r="K2772" s="17"/>
      <c r="L2772" s="126"/>
      <c r="M2772" s="9"/>
    </row>
    <row r="2773" spans="2:13" ht="30.75" customHeight="1">
      <c r="B2773" s="10"/>
      <c r="C2773" s="11"/>
      <c r="D2773" s="12"/>
      <c r="E2773" s="13"/>
      <c r="F2773" s="14"/>
      <c r="G2773" s="14"/>
      <c r="H2773" s="15"/>
      <c r="I2773" s="30"/>
      <c r="J2773" s="16"/>
      <c r="K2773" s="17"/>
      <c r="L2773" s="126"/>
      <c r="M2773" s="9"/>
    </row>
    <row r="2774" spans="2:13" ht="30.75" customHeight="1">
      <c r="B2774" s="10"/>
      <c r="C2774" s="11"/>
      <c r="D2774" s="12"/>
      <c r="E2774" s="13"/>
      <c r="F2774" s="14"/>
      <c r="G2774" s="14"/>
      <c r="H2774" s="15"/>
      <c r="I2774" s="30"/>
      <c r="J2774" s="16"/>
      <c r="K2774" s="17"/>
      <c r="L2774" s="126"/>
      <c r="M2774" s="9"/>
    </row>
    <row r="2775" spans="2:13" ht="30.75" customHeight="1">
      <c r="B2775" s="10"/>
      <c r="C2775" s="11"/>
      <c r="D2775" s="12"/>
      <c r="E2775" s="13"/>
      <c r="F2775" s="14"/>
      <c r="G2775" s="14"/>
      <c r="H2775" s="15"/>
      <c r="I2775" s="30"/>
      <c r="J2775" s="16"/>
      <c r="K2775" s="17"/>
      <c r="L2775" s="126"/>
      <c r="M2775" s="9"/>
    </row>
    <row r="2776" spans="2:13" ht="30.75" customHeight="1">
      <c r="B2776" s="10"/>
      <c r="C2776" s="11"/>
      <c r="D2776" s="12"/>
      <c r="E2776" s="13"/>
      <c r="F2776" s="14"/>
      <c r="G2776" s="14"/>
      <c r="H2776" s="15"/>
      <c r="I2776" s="30"/>
      <c r="J2776" s="16"/>
      <c r="K2776" s="17"/>
      <c r="L2776" s="126"/>
      <c r="M2776" s="9"/>
    </row>
    <row r="2777" spans="2:13" ht="30.75" customHeight="1">
      <c r="B2777" s="10"/>
      <c r="C2777" s="11"/>
      <c r="D2777" s="12"/>
      <c r="E2777" s="13"/>
      <c r="F2777" s="14"/>
      <c r="G2777" s="14"/>
      <c r="H2777" s="15"/>
      <c r="I2777" s="30"/>
      <c r="J2777" s="16"/>
      <c r="K2777" s="17"/>
      <c r="L2777" s="126"/>
      <c r="M2777" s="9"/>
    </row>
    <row r="2778" spans="2:13" ht="30.75" customHeight="1">
      <c r="B2778" s="10"/>
      <c r="C2778" s="11"/>
      <c r="D2778" s="12"/>
      <c r="E2778" s="13"/>
      <c r="F2778" s="14"/>
      <c r="G2778" s="14"/>
      <c r="H2778" s="15"/>
      <c r="I2778" s="30"/>
      <c r="J2778" s="16"/>
      <c r="K2778" s="17"/>
      <c r="L2778" s="126"/>
      <c r="M2778" s="9"/>
    </row>
    <row r="2779" spans="2:13" ht="30.75" customHeight="1">
      <c r="B2779" s="10"/>
      <c r="C2779" s="11"/>
      <c r="D2779" s="12"/>
      <c r="E2779" s="13"/>
      <c r="F2779" s="14"/>
      <c r="G2779" s="14"/>
      <c r="H2779" s="15"/>
      <c r="I2779" s="30"/>
      <c r="J2779" s="16"/>
      <c r="K2779" s="17"/>
      <c r="L2779" s="126"/>
      <c r="M2779" s="9"/>
    </row>
    <row r="2780" spans="2:13" ht="30.75" customHeight="1">
      <c r="B2780" s="10"/>
      <c r="C2780" s="11"/>
      <c r="D2780" s="12"/>
      <c r="E2780" s="13"/>
      <c r="F2780" s="14"/>
      <c r="G2780" s="14"/>
      <c r="H2780" s="15"/>
      <c r="I2780" s="30"/>
      <c r="J2780" s="16"/>
      <c r="K2780" s="17"/>
      <c r="L2780" s="126"/>
      <c r="M2780" s="9"/>
    </row>
    <row r="2781" spans="2:13" ht="30.75" customHeight="1">
      <c r="B2781" s="10"/>
      <c r="C2781" s="11"/>
      <c r="D2781" s="12"/>
      <c r="E2781" s="13"/>
      <c r="F2781" s="14"/>
      <c r="G2781" s="14"/>
      <c r="H2781" s="15"/>
      <c r="I2781" s="30"/>
      <c r="J2781" s="16"/>
      <c r="K2781" s="17"/>
      <c r="L2781" s="126"/>
      <c r="M2781" s="9"/>
    </row>
    <row r="2782" spans="2:13" ht="30.75" customHeight="1">
      <c r="B2782" s="10"/>
      <c r="C2782" s="11"/>
      <c r="D2782" s="12"/>
      <c r="E2782" s="13"/>
      <c r="F2782" s="14"/>
      <c r="G2782" s="14"/>
      <c r="H2782" s="15"/>
      <c r="I2782" s="30"/>
      <c r="J2782" s="16"/>
      <c r="K2782" s="17"/>
      <c r="L2782" s="126"/>
      <c r="M2782" s="9"/>
    </row>
    <row r="2783" spans="2:13" ht="30.75" customHeight="1">
      <c r="B2783" s="10"/>
      <c r="C2783" s="11"/>
      <c r="D2783" s="12"/>
      <c r="E2783" s="13"/>
      <c r="F2783" s="14"/>
      <c r="G2783" s="14"/>
      <c r="H2783" s="15"/>
      <c r="I2783" s="30"/>
      <c r="J2783" s="16"/>
      <c r="K2783" s="17"/>
      <c r="L2783" s="126"/>
      <c r="M2783" s="9"/>
    </row>
    <row r="2784" spans="2:13" ht="30.75" customHeight="1">
      <c r="B2784" s="10"/>
      <c r="C2784" s="11"/>
      <c r="D2784" s="12"/>
      <c r="E2784" s="13"/>
      <c r="F2784" s="14"/>
      <c r="G2784" s="14"/>
      <c r="H2784" s="15"/>
      <c r="I2784" s="30"/>
      <c r="J2784" s="16"/>
      <c r="K2784" s="17"/>
      <c r="L2784" s="126"/>
      <c r="M2784" s="9"/>
    </row>
    <row r="2785" spans="2:13" ht="30.75" customHeight="1">
      <c r="B2785" s="10"/>
      <c r="C2785" s="11"/>
      <c r="D2785" s="12"/>
      <c r="E2785" s="13"/>
      <c r="F2785" s="14"/>
      <c r="G2785" s="14"/>
      <c r="H2785" s="15"/>
      <c r="I2785" s="30"/>
      <c r="J2785" s="16"/>
      <c r="K2785" s="17"/>
      <c r="L2785" s="126"/>
      <c r="M2785" s="9"/>
    </row>
    <row r="2786" spans="2:13" ht="30.75" customHeight="1">
      <c r="B2786" s="10"/>
      <c r="C2786" s="11"/>
      <c r="D2786" s="12"/>
      <c r="E2786" s="13"/>
      <c r="F2786" s="14"/>
      <c r="G2786" s="14"/>
      <c r="H2786" s="15"/>
      <c r="I2786" s="30"/>
      <c r="J2786" s="16"/>
      <c r="K2786" s="17"/>
      <c r="L2786" s="126"/>
      <c r="M2786" s="9"/>
    </row>
    <row r="2787" spans="2:13" ht="30.75" customHeight="1">
      <c r="B2787" s="10"/>
      <c r="C2787" s="11"/>
      <c r="D2787" s="12"/>
      <c r="E2787" s="13"/>
      <c r="F2787" s="14"/>
      <c r="G2787" s="14"/>
      <c r="H2787" s="15"/>
      <c r="I2787" s="30"/>
      <c r="J2787" s="16"/>
      <c r="K2787" s="17"/>
      <c r="L2787" s="126"/>
      <c r="M2787" s="9"/>
    </row>
    <row r="2788" spans="2:13" ht="30.75" customHeight="1">
      <c r="B2788" s="10"/>
      <c r="C2788" s="11"/>
      <c r="D2788" s="12"/>
      <c r="E2788" s="13"/>
      <c r="F2788" s="14"/>
      <c r="G2788" s="14"/>
      <c r="H2788" s="15"/>
      <c r="I2788" s="30"/>
      <c r="J2788" s="16"/>
      <c r="K2788" s="17"/>
      <c r="L2788" s="126"/>
      <c r="M2788" s="9"/>
    </row>
    <row r="2789" spans="2:13" ht="30.75" customHeight="1">
      <c r="B2789" s="10"/>
      <c r="C2789" s="11"/>
      <c r="D2789" s="12"/>
      <c r="E2789" s="13"/>
      <c r="F2789" s="14"/>
      <c r="G2789" s="14"/>
      <c r="H2789" s="15"/>
      <c r="I2789" s="30"/>
      <c r="J2789" s="16"/>
      <c r="K2789" s="17"/>
      <c r="L2789" s="126"/>
      <c r="M2789" s="9"/>
    </row>
    <row r="2790" spans="2:13" ht="30.75" customHeight="1">
      <c r="B2790" s="10"/>
      <c r="C2790" s="11"/>
      <c r="D2790" s="12"/>
      <c r="E2790" s="13"/>
      <c r="F2790" s="14"/>
      <c r="G2790" s="14"/>
      <c r="H2790" s="15"/>
      <c r="I2790" s="30"/>
      <c r="J2790" s="16"/>
      <c r="K2790" s="17"/>
      <c r="L2790" s="126"/>
      <c r="M2790" s="9"/>
    </row>
    <row r="2791" spans="2:13" ht="30.75" customHeight="1">
      <c r="B2791" s="10"/>
      <c r="C2791" s="11"/>
      <c r="D2791" s="12"/>
      <c r="E2791" s="13"/>
      <c r="F2791" s="14"/>
      <c r="G2791" s="14"/>
      <c r="H2791" s="15"/>
      <c r="I2791" s="30"/>
      <c r="J2791" s="16"/>
      <c r="K2791" s="17"/>
      <c r="L2791" s="126"/>
      <c r="M2791" s="9"/>
    </row>
    <row r="2792" spans="2:13" ht="30.75" customHeight="1">
      <c r="B2792" s="10"/>
      <c r="C2792" s="11"/>
      <c r="D2792" s="12"/>
      <c r="E2792" s="13"/>
      <c r="F2792" s="14"/>
      <c r="G2792" s="14"/>
      <c r="H2792" s="15"/>
      <c r="I2792" s="30"/>
      <c r="J2792" s="16"/>
      <c r="K2792" s="17"/>
      <c r="L2792" s="126"/>
      <c r="M2792" s="9"/>
    </row>
    <row r="2793" spans="2:13" ht="30.75" customHeight="1">
      <c r="B2793" s="10"/>
      <c r="C2793" s="11"/>
      <c r="D2793" s="12"/>
      <c r="E2793" s="13"/>
      <c r="F2793" s="14"/>
      <c r="G2793" s="14"/>
      <c r="H2793" s="15"/>
      <c r="I2793" s="30"/>
      <c r="J2793" s="16"/>
      <c r="K2793" s="17"/>
      <c r="L2793" s="126"/>
      <c r="M2793" s="9"/>
    </row>
    <row r="2794" spans="2:13" ht="30.75" customHeight="1">
      <c r="B2794" s="10"/>
      <c r="C2794" s="11"/>
      <c r="D2794" s="12"/>
      <c r="E2794" s="13"/>
      <c r="F2794" s="14"/>
      <c r="G2794" s="14"/>
      <c r="H2794" s="15"/>
      <c r="I2794" s="30"/>
      <c r="J2794" s="16"/>
      <c r="K2794" s="17"/>
      <c r="L2794" s="126"/>
      <c r="M2794" s="9"/>
    </row>
    <row r="2795" spans="2:13" ht="30.75" customHeight="1">
      <c r="B2795" s="10"/>
      <c r="C2795" s="11"/>
      <c r="D2795" s="12"/>
      <c r="E2795" s="13"/>
      <c r="F2795" s="14"/>
      <c r="G2795" s="14"/>
      <c r="H2795" s="15"/>
      <c r="I2795" s="30"/>
      <c r="J2795" s="16"/>
      <c r="K2795" s="17"/>
      <c r="L2795" s="126"/>
      <c r="M2795" s="9"/>
    </row>
    <row r="2796" spans="2:13" ht="30.75" customHeight="1">
      <c r="B2796" s="10"/>
      <c r="C2796" s="11"/>
      <c r="D2796" s="12"/>
      <c r="E2796" s="13"/>
      <c r="F2796" s="14"/>
      <c r="G2796" s="14"/>
      <c r="H2796" s="15"/>
      <c r="I2796" s="30"/>
      <c r="J2796" s="16"/>
      <c r="K2796" s="17"/>
      <c r="L2796" s="126"/>
      <c r="M2796" s="9"/>
    </row>
    <row r="2797" spans="2:13" ht="30.75" customHeight="1">
      <c r="B2797" s="10"/>
      <c r="C2797" s="11"/>
      <c r="D2797" s="12"/>
      <c r="E2797" s="13"/>
      <c r="F2797" s="14"/>
      <c r="G2797" s="14"/>
      <c r="H2797" s="15"/>
      <c r="I2797" s="30"/>
      <c r="J2797" s="16"/>
      <c r="K2797" s="17"/>
      <c r="L2797" s="126"/>
      <c r="M2797" s="9"/>
    </row>
    <row r="2798" spans="2:13" ht="30.75" customHeight="1">
      <c r="B2798" s="10"/>
      <c r="C2798" s="11"/>
      <c r="D2798" s="12"/>
      <c r="E2798" s="13"/>
      <c r="F2798" s="14"/>
      <c r="G2798" s="14"/>
      <c r="H2798" s="15"/>
      <c r="I2798" s="30"/>
      <c r="J2798" s="16"/>
      <c r="K2798" s="17"/>
      <c r="L2798" s="126"/>
      <c r="M2798" s="9"/>
    </row>
    <row r="2799" spans="2:13" ht="30.75" customHeight="1">
      <c r="B2799" s="10"/>
      <c r="C2799" s="11"/>
      <c r="D2799" s="12"/>
      <c r="E2799" s="13"/>
      <c r="F2799" s="14"/>
      <c r="G2799" s="14"/>
      <c r="H2799" s="15"/>
      <c r="I2799" s="30"/>
      <c r="J2799" s="16"/>
      <c r="K2799" s="17"/>
      <c r="L2799" s="126"/>
      <c r="M2799" s="9"/>
    </row>
    <row r="2800" spans="2:13" ht="30.75" customHeight="1">
      <c r="B2800" s="10"/>
      <c r="C2800" s="11"/>
      <c r="D2800" s="12"/>
      <c r="E2800" s="13"/>
      <c r="F2800" s="14"/>
      <c r="G2800" s="14"/>
      <c r="H2800" s="15"/>
      <c r="I2800" s="30"/>
      <c r="J2800" s="16"/>
      <c r="K2800" s="17"/>
      <c r="L2800" s="126"/>
      <c r="M2800" s="9"/>
    </row>
    <row r="2801" spans="2:13" ht="30.75" customHeight="1">
      <c r="B2801" s="10"/>
      <c r="C2801" s="11"/>
      <c r="D2801" s="12"/>
      <c r="E2801" s="13"/>
      <c r="F2801" s="14"/>
      <c r="G2801" s="14"/>
      <c r="H2801" s="15"/>
      <c r="I2801" s="30"/>
      <c r="J2801" s="16"/>
      <c r="K2801" s="17"/>
      <c r="L2801" s="126"/>
      <c r="M2801" s="9"/>
    </row>
    <row r="2802" spans="2:13" ht="30.75" customHeight="1">
      <c r="B2802" s="10"/>
      <c r="C2802" s="11"/>
      <c r="D2802" s="12"/>
      <c r="E2802" s="13"/>
      <c r="F2802" s="14"/>
      <c r="G2802" s="14"/>
      <c r="H2802" s="15"/>
      <c r="I2802" s="30"/>
      <c r="J2802" s="16"/>
      <c r="K2802" s="17"/>
      <c r="L2802" s="126"/>
      <c r="M2802" s="9"/>
    </row>
    <row r="2803" spans="2:13" ht="30.75" customHeight="1">
      <c r="B2803" s="10"/>
      <c r="C2803" s="11"/>
      <c r="D2803" s="12"/>
      <c r="E2803" s="13"/>
      <c r="F2803" s="14"/>
      <c r="G2803" s="14"/>
      <c r="H2803" s="15"/>
      <c r="I2803" s="30"/>
      <c r="J2803" s="16"/>
      <c r="K2803" s="17"/>
      <c r="L2803" s="126"/>
      <c r="M2803" s="9"/>
    </row>
    <row r="2804" spans="2:13" ht="30.75" customHeight="1">
      <c r="B2804" s="10"/>
      <c r="C2804" s="11"/>
      <c r="D2804" s="12"/>
      <c r="E2804" s="13"/>
      <c r="F2804" s="14"/>
      <c r="G2804" s="14"/>
      <c r="H2804" s="15"/>
      <c r="I2804" s="30"/>
      <c r="J2804" s="16"/>
      <c r="K2804" s="17"/>
      <c r="L2804" s="126"/>
      <c r="M2804" s="9"/>
    </row>
    <row r="2805" spans="2:13" ht="30.75" customHeight="1">
      <c r="B2805" s="10"/>
      <c r="C2805" s="11"/>
      <c r="D2805" s="12"/>
      <c r="E2805" s="13"/>
      <c r="F2805" s="14"/>
      <c r="G2805" s="14"/>
      <c r="H2805" s="15"/>
      <c r="I2805" s="30"/>
      <c r="J2805" s="16"/>
      <c r="K2805" s="17"/>
      <c r="L2805" s="126"/>
      <c r="M2805" s="9"/>
    </row>
    <row r="2806" spans="2:13" ht="30.75" customHeight="1">
      <c r="B2806" s="10"/>
      <c r="C2806" s="11"/>
      <c r="D2806" s="12"/>
      <c r="E2806" s="13"/>
      <c r="F2806" s="14"/>
      <c r="G2806" s="14"/>
      <c r="H2806" s="15"/>
      <c r="I2806" s="30"/>
      <c r="J2806" s="16"/>
      <c r="K2806" s="17"/>
      <c r="L2806" s="126"/>
      <c r="M2806" s="9"/>
    </row>
    <row r="2807" spans="2:13" ht="30.75" customHeight="1">
      <c r="B2807" s="10"/>
      <c r="C2807" s="11"/>
      <c r="D2807" s="12"/>
      <c r="E2807" s="13"/>
      <c r="F2807" s="14"/>
      <c r="G2807" s="14"/>
      <c r="H2807" s="15"/>
      <c r="I2807" s="30"/>
      <c r="J2807" s="16"/>
      <c r="K2807" s="17"/>
      <c r="L2807" s="126"/>
      <c r="M2807" s="9"/>
    </row>
    <row r="2808" spans="2:13" ht="30.75" customHeight="1">
      <c r="B2808" s="10"/>
      <c r="C2808" s="11"/>
      <c r="D2808" s="12"/>
      <c r="E2808" s="13"/>
      <c r="F2808" s="14"/>
      <c r="G2808" s="14"/>
      <c r="H2808" s="15"/>
      <c r="I2808" s="30"/>
      <c r="J2808" s="16"/>
      <c r="K2808" s="17"/>
      <c r="L2808" s="126"/>
      <c r="M2808" s="9"/>
    </row>
    <row r="2809" spans="2:13" ht="30.75" customHeight="1">
      <c r="B2809" s="10"/>
      <c r="C2809" s="11"/>
      <c r="D2809" s="12"/>
      <c r="E2809" s="13"/>
      <c r="F2809" s="14"/>
      <c r="G2809" s="14"/>
      <c r="H2809" s="15"/>
      <c r="I2809" s="30"/>
      <c r="J2809" s="16"/>
      <c r="K2809" s="17"/>
      <c r="L2809" s="126"/>
      <c r="M2809" s="9"/>
    </row>
    <row r="2810" spans="2:13" ht="30.75" customHeight="1">
      <c r="B2810" s="10"/>
      <c r="C2810" s="11"/>
      <c r="D2810" s="12"/>
      <c r="E2810" s="13"/>
      <c r="F2810" s="14"/>
      <c r="G2810" s="14"/>
      <c r="H2810" s="15"/>
      <c r="I2810" s="30"/>
      <c r="J2810" s="16"/>
      <c r="K2810" s="17"/>
      <c r="L2810" s="126"/>
      <c r="M2810" s="9"/>
    </row>
    <row r="2811" spans="2:13" ht="30.75" customHeight="1">
      <c r="B2811" s="18"/>
      <c r="C2811" s="19"/>
      <c r="D2811" s="20"/>
      <c r="E2811" s="21"/>
      <c r="F2811" s="22"/>
      <c r="G2811" s="22"/>
      <c r="H2811" s="23"/>
      <c r="I2811" s="31"/>
      <c r="J2811" s="24"/>
      <c r="K2811" s="25"/>
      <c r="L2811" s="127"/>
      <c r="M2811" s="26"/>
    </row>
    <row r="2812" spans="2:13" ht="30.75" customHeight="1">
      <c r="B2812" s="10"/>
      <c r="C2812" s="11"/>
      <c r="D2812" s="12"/>
      <c r="E2812" s="13"/>
      <c r="F2812" s="14"/>
      <c r="G2812" s="14"/>
      <c r="H2812" s="15"/>
      <c r="I2812" s="30"/>
      <c r="J2812" s="16"/>
      <c r="K2812" s="17"/>
      <c r="L2812" s="126"/>
      <c r="M2812" s="9"/>
    </row>
    <row r="2813" spans="2:13" ht="30.75" customHeight="1">
      <c r="B2813" s="10"/>
      <c r="C2813" s="11"/>
      <c r="D2813" s="12"/>
      <c r="E2813" s="13"/>
      <c r="F2813" s="14"/>
      <c r="G2813" s="14"/>
      <c r="H2813" s="15"/>
      <c r="I2813" s="30"/>
      <c r="J2813" s="16"/>
      <c r="K2813" s="17"/>
      <c r="L2813" s="126"/>
      <c r="M2813" s="9"/>
    </row>
    <row r="2814" spans="2:13" ht="30.75" customHeight="1">
      <c r="B2814" s="10"/>
      <c r="C2814" s="11"/>
      <c r="D2814" s="12"/>
      <c r="E2814" s="13"/>
      <c r="F2814" s="14"/>
      <c r="G2814" s="14"/>
      <c r="H2814" s="15"/>
      <c r="I2814" s="30"/>
      <c r="J2814" s="16"/>
      <c r="K2814" s="17"/>
      <c r="L2814" s="126"/>
      <c r="M2814" s="9"/>
    </row>
    <row r="2815" spans="2:13" ht="30.75" customHeight="1">
      <c r="B2815" s="10"/>
      <c r="C2815" s="11"/>
      <c r="D2815" s="12"/>
      <c r="E2815" s="13"/>
      <c r="F2815" s="14"/>
      <c r="G2815" s="14"/>
      <c r="H2815" s="15"/>
      <c r="I2815" s="30"/>
      <c r="J2815" s="16"/>
      <c r="K2815" s="17"/>
      <c r="L2815" s="126"/>
      <c r="M2815" s="9"/>
    </row>
    <row r="2816" spans="2:13" ht="30.75" customHeight="1">
      <c r="B2816" s="18"/>
      <c r="C2816" s="19"/>
      <c r="D2816" s="20"/>
      <c r="E2816" s="21"/>
      <c r="F2816" s="22"/>
      <c r="G2816" s="22"/>
      <c r="H2816" s="23"/>
      <c r="I2816" s="31"/>
      <c r="J2816" s="24"/>
      <c r="K2816" s="25"/>
      <c r="L2816" s="127"/>
      <c r="M2816" s="26"/>
    </row>
    <row r="2817" spans="2:13" ht="30.75" customHeight="1">
      <c r="B2817" s="10"/>
      <c r="C2817" s="11"/>
      <c r="D2817" s="12"/>
      <c r="E2817" s="13"/>
      <c r="F2817" s="14"/>
      <c r="G2817" s="14"/>
      <c r="H2817" s="27"/>
      <c r="I2817" s="30"/>
      <c r="J2817" s="16"/>
      <c r="K2817" s="17"/>
      <c r="L2817" s="126"/>
      <c r="M2817" s="9"/>
    </row>
    <row r="2818" spans="2:13" ht="30.75" customHeight="1">
      <c r="B2818" s="10"/>
      <c r="C2818" s="11"/>
      <c r="D2818" s="12"/>
      <c r="E2818" s="13"/>
      <c r="F2818" s="14"/>
      <c r="G2818" s="14"/>
      <c r="H2818" s="27"/>
      <c r="I2818" s="30"/>
      <c r="J2818" s="16"/>
      <c r="K2818" s="17"/>
      <c r="L2818" s="126"/>
      <c r="M2818" s="9"/>
    </row>
    <row r="2819" spans="2:13" ht="30.75" customHeight="1">
      <c r="B2819" s="10"/>
      <c r="C2819" s="11"/>
      <c r="D2819" s="12"/>
      <c r="E2819" s="13"/>
      <c r="F2819" s="14"/>
      <c r="G2819" s="14"/>
      <c r="H2819" s="27"/>
      <c r="I2819" s="30"/>
      <c r="J2819" s="16"/>
      <c r="K2819" s="17"/>
      <c r="L2819" s="126"/>
      <c r="M2819" s="9"/>
    </row>
    <row r="2820" spans="2:13" ht="30.75" customHeight="1">
      <c r="B2820" s="10"/>
      <c r="C2820" s="11"/>
      <c r="D2820" s="12"/>
      <c r="E2820" s="13"/>
      <c r="F2820" s="14"/>
      <c r="G2820" s="14"/>
      <c r="H2820" s="27"/>
      <c r="I2820" s="30"/>
      <c r="J2820" s="16"/>
      <c r="K2820" s="17"/>
      <c r="L2820" s="126"/>
      <c r="M2820" s="9"/>
    </row>
    <row r="2821" spans="2:13" ht="30.75" customHeight="1">
      <c r="B2821" s="10"/>
      <c r="C2821" s="11"/>
      <c r="D2821" s="12"/>
      <c r="E2821" s="13"/>
      <c r="F2821" s="14"/>
      <c r="G2821" s="14"/>
      <c r="H2821" s="27"/>
      <c r="I2821" s="30"/>
      <c r="J2821" s="16"/>
      <c r="K2821" s="17"/>
      <c r="L2821" s="126"/>
      <c r="M2821" s="9"/>
    </row>
    <row r="2822" spans="2:13" ht="30.75" customHeight="1">
      <c r="B2822" s="10"/>
      <c r="C2822" s="11"/>
      <c r="D2822" s="12"/>
      <c r="E2822" s="13"/>
      <c r="F2822" s="14"/>
      <c r="G2822" s="14"/>
      <c r="H2822" s="27"/>
      <c r="I2822" s="30"/>
      <c r="J2822" s="16"/>
      <c r="K2822" s="17"/>
      <c r="L2822" s="126"/>
      <c r="M2822" s="9"/>
    </row>
    <row r="2823" spans="2:13" ht="30.75" customHeight="1">
      <c r="B2823" s="10"/>
      <c r="C2823" s="11"/>
      <c r="D2823" s="12"/>
      <c r="E2823" s="13"/>
      <c r="F2823" s="14"/>
      <c r="G2823" s="14"/>
      <c r="H2823" s="27"/>
      <c r="I2823" s="30"/>
      <c r="J2823" s="16"/>
      <c r="K2823" s="17"/>
      <c r="L2823" s="126"/>
      <c r="M2823" s="9"/>
    </row>
    <row r="2824" spans="2:13" ht="30.75" customHeight="1">
      <c r="B2824" s="18"/>
      <c r="C2824" s="19"/>
      <c r="D2824" s="20"/>
      <c r="E2824" s="21"/>
      <c r="F2824" s="22"/>
      <c r="G2824" s="22"/>
      <c r="H2824" s="28"/>
      <c r="I2824" s="31"/>
      <c r="J2824" s="24"/>
      <c r="K2824" s="25"/>
      <c r="L2824" s="127"/>
      <c r="M2824" s="26"/>
    </row>
    <row r="2825" spans="2:13" ht="30.75" customHeight="1">
      <c r="B2825" s="10"/>
      <c r="C2825" s="11"/>
      <c r="D2825" s="12"/>
      <c r="E2825" s="13"/>
      <c r="F2825" s="14"/>
      <c r="G2825" s="14"/>
      <c r="H2825" s="15"/>
      <c r="I2825" s="30"/>
      <c r="J2825" s="16"/>
      <c r="K2825" s="17"/>
      <c r="L2825" s="126"/>
      <c r="M2825" s="9"/>
    </row>
    <row r="2826" spans="2:13" ht="30.75" customHeight="1">
      <c r="B2826" s="10"/>
      <c r="C2826" s="11"/>
      <c r="D2826" s="12"/>
      <c r="E2826" s="13"/>
      <c r="F2826" s="14"/>
      <c r="G2826" s="14"/>
      <c r="H2826" s="15"/>
      <c r="I2826" s="30"/>
      <c r="J2826" s="16"/>
      <c r="K2826" s="17"/>
      <c r="L2826" s="126"/>
      <c r="M2826" s="9"/>
    </row>
    <row r="2827" spans="2:13" ht="30.75" customHeight="1">
      <c r="B2827" s="10"/>
      <c r="C2827" s="11"/>
      <c r="D2827" s="12"/>
      <c r="E2827" s="13"/>
      <c r="F2827" s="14"/>
      <c r="G2827" s="14"/>
      <c r="H2827" s="15"/>
      <c r="I2827" s="30"/>
      <c r="J2827" s="16"/>
      <c r="K2827" s="17"/>
      <c r="L2827" s="126"/>
      <c r="M2827" s="9"/>
    </row>
    <row r="2828" spans="2:13" ht="30.75" customHeight="1">
      <c r="B2828" s="10"/>
      <c r="C2828" s="11"/>
      <c r="D2828" s="12"/>
      <c r="E2828" s="13"/>
      <c r="F2828" s="14"/>
      <c r="G2828" s="14"/>
      <c r="H2828" s="15"/>
      <c r="I2828" s="30"/>
      <c r="J2828" s="16"/>
      <c r="K2828" s="17"/>
      <c r="L2828" s="126"/>
      <c r="M2828" s="9"/>
    </row>
    <row r="2829" spans="2:13" ht="30.75" customHeight="1">
      <c r="B2829" s="10"/>
      <c r="C2829" s="11"/>
      <c r="D2829" s="12"/>
      <c r="E2829" s="13"/>
      <c r="F2829" s="14"/>
      <c r="G2829" s="14"/>
      <c r="H2829" s="15"/>
      <c r="I2829" s="30"/>
      <c r="J2829" s="16"/>
      <c r="K2829" s="17"/>
      <c r="L2829" s="126"/>
      <c r="M2829" s="9"/>
    </row>
    <row r="2830" spans="2:13" ht="30.75" customHeight="1">
      <c r="B2830" s="10"/>
      <c r="C2830" s="11"/>
      <c r="D2830" s="12"/>
      <c r="E2830" s="13"/>
      <c r="F2830" s="14"/>
      <c r="G2830" s="14"/>
      <c r="H2830" s="15"/>
      <c r="I2830" s="30"/>
      <c r="J2830" s="16"/>
      <c r="K2830" s="17"/>
      <c r="L2830" s="126"/>
      <c r="M2830" s="9"/>
    </row>
    <row r="2831" spans="2:13" ht="30.75" customHeight="1">
      <c r="B2831" s="10"/>
      <c r="C2831" s="11"/>
      <c r="D2831" s="12"/>
      <c r="E2831" s="13"/>
      <c r="F2831" s="14"/>
      <c r="G2831" s="14"/>
      <c r="H2831" s="15"/>
      <c r="I2831" s="30"/>
      <c r="J2831" s="16"/>
      <c r="K2831" s="17"/>
      <c r="L2831" s="126"/>
      <c r="M2831" s="9"/>
    </row>
    <row r="2832" spans="2:13" ht="30.75" customHeight="1">
      <c r="B2832" s="10"/>
      <c r="C2832" s="11"/>
      <c r="D2832" s="12"/>
      <c r="E2832" s="13"/>
      <c r="F2832" s="14"/>
      <c r="G2832" s="14"/>
      <c r="H2832" s="15"/>
      <c r="I2832" s="30"/>
      <c r="J2832" s="16"/>
      <c r="K2832" s="17"/>
      <c r="L2832" s="126"/>
      <c r="M2832" s="9"/>
    </row>
    <row r="2833" spans="2:13" ht="30.75" customHeight="1">
      <c r="B2833" s="10"/>
      <c r="C2833" s="11"/>
      <c r="D2833" s="12"/>
      <c r="E2833" s="13"/>
      <c r="F2833" s="14"/>
      <c r="G2833" s="14"/>
      <c r="H2833" s="15"/>
      <c r="I2833" s="30"/>
      <c r="J2833" s="16"/>
      <c r="K2833" s="17"/>
      <c r="L2833" s="126"/>
      <c r="M2833" s="9"/>
    </row>
    <row r="2834" spans="2:13" ht="30.75" customHeight="1">
      <c r="B2834" s="10"/>
      <c r="C2834" s="11"/>
      <c r="D2834" s="12"/>
      <c r="E2834" s="13"/>
      <c r="F2834" s="14"/>
      <c r="G2834" s="14"/>
      <c r="H2834" s="15"/>
      <c r="I2834" s="30"/>
      <c r="J2834" s="16"/>
      <c r="K2834" s="17"/>
      <c r="L2834" s="126"/>
      <c r="M2834" s="9"/>
    </row>
    <row r="2835" spans="2:13" ht="30.75" customHeight="1">
      <c r="B2835" s="10"/>
      <c r="C2835" s="11"/>
      <c r="D2835" s="12"/>
      <c r="E2835" s="13"/>
      <c r="F2835" s="14"/>
      <c r="G2835" s="14"/>
      <c r="H2835" s="15"/>
      <c r="I2835" s="30"/>
      <c r="J2835" s="16"/>
      <c r="K2835" s="17"/>
      <c r="L2835" s="126"/>
      <c r="M2835" s="9"/>
    </row>
    <row r="2836" spans="2:13" ht="30.75" customHeight="1">
      <c r="B2836" s="10"/>
      <c r="C2836" s="11"/>
      <c r="D2836" s="12"/>
      <c r="E2836" s="13"/>
      <c r="F2836" s="14"/>
      <c r="G2836" s="14"/>
      <c r="H2836" s="15"/>
      <c r="I2836" s="30"/>
      <c r="J2836" s="16"/>
      <c r="K2836" s="17"/>
      <c r="L2836" s="126"/>
      <c r="M2836" s="9"/>
    </row>
    <row r="2837" spans="2:13" ht="30.75" customHeight="1">
      <c r="B2837" s="10"/>
      <c r="C2837" s="11"/>
      <c r="D2837" s="12"/>
      <c r="E2837" s="13"/>
      <c r="F2837" s="14"/>
      <c r="G2837" s="14"/>
      <c r="H2837" s="15"/>
      <c r="I2837" s="30"/>
      <c r="J2837" s="16"/>
      <c r="K2837" s="17"/>
      <c r="L2837" s="126"/>
      <c r="M2837" s="9"/>
    </row>
    <row r="2838" spans="2:13" ht="30.75" customHeight="1">
      <c r="B2838" s="10"/>
      <c r="C2838" s="11"/>
      <c r="D2838" s="12"/>
      <c r="E2838" s="13"/>
      <c r="F2838" s="14"/>
      <c r="G2838" s="14"/>
      <c r="H2838" s="15"/>
      <c r="I2838" s="30"/>
      <c r="J2838" s="16"/>
      <c r="K2838" s="17"/>
      <c r="L2838" s="126"/>
      <c r="M2838" s="9"/>
    </row>
    <row r="2839" spans="2:13" ht="30.75" customHeight="1">
      <c r="B2839" s="10"/>
      <c r="C2839" s="11"/>
      <c r="D2839" s="12"/>
      <c r="E2839" s="13"/>
      <c r="F2839" s="14"/>
      <c r="G2839" s="14"/>
      <c r="H2839" s="15"/>
      <c r="I2839" s="30"/>
      <c r="J2839" s="16"/>
      <c r="K2839" s="17"/>
      <c r="L2839" s="126"/>
      <c r="M2839" s="9"/>
    </row>
    <row r="2840" spans="2:13" ht="30.75" customHeight="1">
      <c r="B2840" s="10"/>
      <c r="C2840" s="11"/>
      <c r="D2840" s="12"/>
      <c r="E2840" s="13"/>
      <c r="F2840" s="14"/>
      <c r="G2840" s="14"/>
      <c r="H2840" s="15"/>
      <c r="I2840" s="30"/>
      <c r="J2840" s="16"/>
      <c r="K2840" s="17"/>
      <c r="L2840" s="126"/>
      <c r="M2840" s="9"/>
    </row>
    <row r="2841" spans="2:13" ht="30.75" customHeight="1">
      <c r="B2841" s="10"/>
      <c r="C2841" s="11"/>
      <c r="D2841" s="12"/>
      <c r="E2841" s="13"/>
      <c r="F2841" s="14"/>
      <c r="G2841" s="14"/>
      <c r="H2841" s="15"/>
      <c r="I2841" s="30"/>
      <c r="J2841" s="16"/>
      <c r="K2841" s="17"/>
      <c r="L2841" s="126"/>
      <c r="M2841" s="9"/>
    </row>
    <row r="2842" spans="2:13" ht="30.75" customHeight="1">
      <c r="B2842" s="10"/>
      <c r="C2842" s="11"/>
      <c r="D2842" s="12"/>
      <c r="E2842" s="13"/>
      <c r="F2842" s="14"/>
      <c r="G2842" s="14"/>
      <c r="H2842" s="15"/>
      <c r="I2842" s="30"/>
      <c r="J2842" s="16"/>
      <c r="K2842" s="17"/>
      <c r="L2842" s="126"/>
      <c r="M2842" s="9"/>
    </row>
    <row r="2843" spans="2:13" ht="30.75" customHeight="1">
      <c r="B2843" s="10"/>
      <c r="C2843" s="11"/>
      <c r="D2843" s="12"/>
      <c r="E2843" s="13"/>
      <c r="F2843" s="14"/>
      <c r="G2843" s="14"/>
      <c r="H2843" s="15"/>
      <c r="I2843" s="30"/>
      <c r="J2843" s="16"/>
      <c r="K2843" s="17"/>
      <c r="L2843" s="126"/>
      <c r="M2843" s="9"/>
    </row>
    <row r="2844" spans="2:13" ht="30.75" customHeight="1">
      <c r="B2844" s="10"/>
      <c r="C2844" s="11"/>
      <c r="D2844" s="12"/>
      <c r="E2844" s="13"/>
      <c r="F2844" s="14"/>
      <c r="G2844" s="14"/>
      <c r="H2844" s="15"/>
      <c r="I2844" s="30"/>
      <c r="J2844" s="16"/>
      <c r="K2844" s="17"/>
      <c r="L2844" s="126"/>
      <c r="M2844" s="9"/>
    </row>
    <row r="2845" spans="2:13" ht="30.75" customHeight="1">
      <c r="B2845" s="10"/>
      <c r="C2845" s="11"/>
      <c r="D2845" s="12"/>
      <c r="E2845" s="13"/>
      <c r="F2845" s="14"/>
      <c r="G2845" s="14"/>
      <c r="H2845" s="15"/>
      <c r="I2845" s="30"/>
      <c r="J2845" s="16"/>
      <c r="K2845" s="17"/>
      <c r="L2845" s="126"/>
      <c r="M2845" s="9"/>
    </row>
    <row r="2846" spans="2:13" ht="30.75" customHeight="1">
      <c r="B2846" s="10"/>
      <c r="C2846" s="11"/>
      <c r="D2846" s="12"/>
      <c r="E2846" s="13"/>
      <c r="F2846" s="14"/>
      <c r="G2846" s="14"/>
      <c r="H2846" s="15"/>
      <c r="I2846" s="30"/>
      <c r="J2846" s="16"/>
      <c r="K2846" s="17"/>
      <c r="L2846" s="126"/>
      <c r="M2846" s="9"/>
    </row>
    <row r="2847" spans="2:13" ht="30.75" customHeight="1">
      <c r="B2847" s="10"/>
      <c r="C2847" s="11"/>
      <c r="D2847" s="12"/>
      <c r="E2847" s="13"/>
      <c r="F2847" s="14"/>
      <c r="G2847" s="14"/>
      <c r="H2847" s="15"/>
      <c r="I2847" s="30"/>
      <c r="J2847" s="16"/>
      <c r="K2847" s="17"/>
      <c r="L2847" s="126"/>
      <c r="M2847" s="9"/>
    </row>
    <row r="2848" spans="2:13" ht="30.75" customHeight="1">
      <c r="B2848" s="10"/>
      <c r="C2848" s="11"/>
      <c r="D2848" s="12"/>
      <c r="E2848" s="13"/>
      <c r="F2848" s="14"/>
      <c r="G2848" s="14"/>
      <c r="H2848" s="15"/>
      <c r="I2848" s="30"/>
      <c r="J2848" s="16"/>
      <c r="K2848" s="17"/>
      <c r="L2848" s="126"/>
      <c r="M2848" s="9"/>
    </row>
    <row r="2849" spans="2:13" ht="30.75" customHeight="1">
      <c r="B2849" s="10"/>
      <c r="C2849" s="11"/>
      <c r="D2849" s="12"/>
      <c r="E2849" s="13"/>
      <c r="F2849" s="14"/>
      <c r="G2849" s="14"/>
      <c r="H2849" s="15"/>
      <c r="I2849" s="30"/>
      <c r="J2849" s="16"/>
      <c r="K2849" s="17"/>
      <c r="L2849" s="126"/>
      <c r="M2849" s="9"/>
    </row>
    <row r="2850" spans="2:13" ht="30.75" customHeight="1">
      <c r="B2850" s="18"/>
      <c r="C2850" s="19"/>
      <c r="D2850" s="20"/>
      <c r="E2850" s="21"/>
      <c r="F2850" s="22"/>
      <c r="G2850" s="22"/>
      <c r="H2850" s="23"/>
      <c r="I2850" s="31"/>
      <c r="J2850" s="24"/>
      <c r="K2850" s="25"/>
      <c r="L2850" s="127"/>
      <c r="M2850" s="26"/>
    </row>
    <row r="2851" spans="2:13" ht="30.75" customHeight="1">
      <c r="B2851" s="10"/>
      <c r="C2851" s="11"/>
      <c r="D2851" s="12"/>
      <c r="E2851" s="13"/>
      <c r="F2851" s="14"/>
      <c r="G2851" s="14"/>
      <c r="H2851" s="15"/>
      <c r="I2851" s="30"/>
      <c r="J2851" s="16"/>
      <c r="K2851" s="17"/>
      <c r="L2851" s="126"/>
      <c r="M2851" s="9"/>
    </row>
    <row r="2852" spans="2:13" ht="30.75" customHeight="1">
      <c r="B2852" s="10"/>
      <c r="C2852" s="11"/>
      <c r="D2852" s="12"/>
      <c r="E2852" s="13"/>
      <c r="F2852" s="14"/>
      <c r="G2852" s="14"/>
      <c r="H2852" s="15"/>
      <c r="I2852" s="30"/>
      <c r="J2852" s="16"/>
      <c r="K2852" s="17"/>
      <c r="L2852" s="126"/>
      <c r="M2852" s="9"/>
    </row>
    <row r="2853" spans="2:13" ht="30.75" customHeight="1">
      <c r="B2853" s="10"/>
      <c r="C2853" s="11"/>
      <c r="D2853" s="12"/>
      <c r="E2853" s="13"/>
      <c r="F2853" s="14"/>
      <c r="G2853" s="14"/>
      <c r="H2853" s="15"/>
      <c r="I2853" s="30"/>
      <c r="J2853" s="16"/>
      <c r="K2853" s="17"/>
      <c r="L2853" s="126"/>
      <c r="M2853" s="9"/>
    </row>
    <row r="2854" spans="2:13" ht="30.75" customHeight="1">
      <c r="B2854" s="10"/>
      <c r="C2854" s="11"/>
      <c r="D2854" s="12"/>
      <c r="E2854" s="13"/>
      <c r="F2854" s="14"/>
      <c r="G2854" s="14"/>
      <c r="H2854" s="15"/>
      <c r="I2854" s="30"/>
      <c r="J2854" s="16"/>
      <c r="K2854" s="17"/>
      <c r="L2854" s="126"/>
      <c r="M2854" s="9"/>
    </row>
    <row r="2855" spans="2:13" ht="30.75" customHeight="1">
      <c r="B2855" s="10"/>
      <c r="C2855" s="11"/>
      <c r="D2855" s="12"/>
      <c r="E2855" s="13"/>
      <c r="F2855" s="14"/>
      <c r="G2855" s="14"/>
      <c r="H2855" s="15"/>
      <c r="I2855" s="30"/>
      <c r="J2855" s="16"/>
      <c r="K2855" s="17"/>
      <c r="L2855" s="126"/>
      <c r="M2855" s="9"/>
    </row>
    <row r="2856" spans="2:13" ht="30.75" customHeight="1">
      <c r="B2856" s="10"/>
      <c r="C2856" s="11"/>
      <c r="D2856" s="12"/>
      <c r="E2856" s="13"/>
      <c r="F2856" s="14"/>
      <c r="G2856" s="14"/>
      <c r="H2856" s="15"/>
      <c r="I2856" s="30"/>
      <c r="J2856" s="16"/>
      <c r="K2856" s="17"/>
      <c r="L2856" s="126"/>
      <c r="M2856" s="9"/>
    </row>
    <row r="2857" spans="2:13" ht="30.75" customHeight="1">
      <c r="B2857" s="18"/>
      <c r="C2857" s="19"/>
      <c r="D2857" s="20"/>
      <c r="E2857" s="21"/>
      <c r="F2857" s="22"/>
      <c r="G2857" s="22"/>
      <c r="H2857" s="23"/>
      <c r="I2857" s="31"/>
      <c r="J2857" s="24"/>
      <c r="K2857" s="25"/>
      <c r="L2857" s="127"/>
      <c r="M2857" s="26"/>
    </row>
    <row r="2858" spans="2:13" ht="30.75" customHeight="1">
      <c r="B2858" s="10"/>
      <c r="C2858" s="11"/>
      <c r="D2858" s="12"/>
      <c r="E2858" s="13"/>
      <c r="F2858" s="14"/>
      <c r="G2858" s="14"/>
      <c r="H2858" s="15"/>
      <c r="I2858" s="30"/>
      <c r="J2858" s="16"/>
      <c r="K2858" s="17"/>
      <c r="L2858" s="126"/>
      <c r="M2858" s="9"/>
    </row>
    <row r="2859" spans="2:13" ht="30.75" customHeight="1">
      <c r="B2859" s="10"/>
      <c r="C2859" s="11"/>
      <c r="D2859" s="12"/>
      <c r="E2859" s="13"/>
      <c r="F2859" s="14"/>
      <c r="G2859" s="14"/>
      <c r="H2859" s="15"/>
      <c r="I2859" s="30"/>
      <c r="J2859" s="16"/>
      <c r="K2859" s="17"/>
      <c r="L2859" s="126"/>
      <c r="M2859" s="9"/>
    </row>
    <row r="2860" spans="2:13" ht="30.75" customHeight="1">
      <c r="B2860" s="10"/>
      <c r="C2860" s="11"/>
      <c r="D2860" s="12"/>
      <c r="E2860" s="13"/>
      <c r="F2860" s="14"/>
      <c r="G2860" s="14"/>
      <c r="H2860" s="15"/>
      <c r="I2860" s="30"/>
      <c r="J2860" s="16"/>
      <c r="K2860" s="17"/>
      <c r="L2860" s="126"/>
      <c r="M2860" s="9"/>
    </row>
    <row r="2861" spans="2:13" ht="30.75" customHeight="1">
      <c r="B2861" s="10"/>
      <c r="C2861" s="11"/>
      <c r="D2861" s="12"/>
      <c r="E2861" s="13"/>
      <c r="F2861" s="14"/>
      <c r="G2861" s="14"/>
      <c r="H2861" s="15"/>
      <c r="I2861" s="30"/>
      <c r="J2861" s="16"/>
      <c r="K2861" s="17"/>
      <c r="L2861" s="126"/>
      <c r="M2861" s="9"/>
    </row>
    <row r="2862" spans="2:13" ht="30.75" customHeight="1">
      <c r="B2862" s="10"/>
      <c r="C2862" s="11"/>
      <c r="D2862" s="12"/>
      <c r="E2862" s="13"/>
      <c r="F2862" s="14"/>
      <c r="G2862" s="14"/>
      <c r="H2862" s="15"/>
      <c r="I2862" s="30"/>
      <c r="J2862" s="16"/>
      <c r="K2862" s="17"/>
      <c r="L2862" s="126"/>
      <c r="M2862" s="9"/>
    </row>
    <row r="2863" spans="2:13" ht="30.75" customHeight="1">
      <c r="B2863" s="10"/>
      <c r="C2863" s="11"/>
      <c r="D2863" s="12"/>
      <c r="E2863" s="13"/>
      <c r="F2863" s="14"/>
      <c r="G2863" s="14"/>
      <c r="H2863" s="15"/>
      <c r="I2863" s="30"/>
      <c r="J2863" s="16"/>
      <c r="K2863" s="17"/>
      <c r="L2863" s="126"/>
      <c r="M2863" s="9"/>
    </row>
    <row r="2864" spans="2:13" ht="30.75" customHeight="1">
      <c r="B2864" s="10"/>
      <c r="C2864" s="11"/>
      <c r="D2864" s="12"/>
      <c r="E2864" s="13"/>
      <c r="F2864" s="14"/>
      <c r="G2864" s="14"/>
      <c r="H2864" s="15"/>
      <c r="I2864" s="30"/>
      <c r="J2864" s="16"/>
      <c r="K2864" s="17"/>
      <c r="L2864" s="126"/>
      <c r="M2864" s="9"/>
    </row>
    <row r="2865" spans="2:13" ht="30.75" customHeight="1">
      <c r="B2865" s="10"/>
      <c r="C2865" s="11"/>
      <c r="D2865" s="12"/>
      <c r="E2865" s="13"/>
      <c r="F2865" s="14"/>
      <c r="G2865" s="14"/>
      <c r="H2865" s="15"/>
      <c r="I2865" s="30"/>
      <c r="J2865" s="16"/>
      <c r="K2865" s="17"/>
      <c r="L2865" s="126"/>
      <c r="M2865" s="9"/>
    </row>
    <row r="2866" spans="2:13" ht="30.75" customHeight="1">
      <c r="B2866" s="10"/>
      <c r="C2866" s="11"/>
      <c r="D2866" s="12"/>
      <c r="E2866" s="13"/>
      <c r="F2866" s="14"/>
      <c r="G2866" s="14"/>
      <c r="H2866" s="15"/>
      <c r="I2866" s="30"/>
      <c r="J2866" s="16"/>
      <c r="K2866" s="17"/>
      <c r="L2866" s="126"/>
      <c r="M2866" s="9"/>
    </row>
    <row r="2867" spans="2:13" ht="30.75" customHeight="1">
      <c r="B2867" s="10"/>
      <c r="C2867" s="11"/>
      <c r="D2867" s="12"/>
      <c r="E2867" s="13"/>
      <c r="F2867" s="14"/>
      <c r="G2867" s="14"/>
      <c r="H2867" s="15"/>
      <c r="I2867" s="30"/>
      <c r="J2867" s="16"/>
      <c r="K2867" s="17"/>
      <c r="L2867" s="126"/>
      <c r="M2867" s="9"/>
    </row>
    <row r="2868" spans="2:13" ht="30.75" customHeight="1">
      <c r="B2868" s="10"/>
      <c r="C2868" s="11"/>
      <c r="D2868" s="12"/>
      <c r="E2868" s="13"/>
      <c r="F2868" s="14"/>
      <c r="G2868" s="14"/>
      <c r="H2868" s="15"/>
      <c r="I2868" s="30"/>
      <c r="J2868" s="16"/>
      <c r="K2868" s="17"/>
      <c r="L2868" s="126"/>
      <c r="M2868" s="9"/>
    </row>
    <row r="2869" spans="2:13" ht="30.75" customHeight="1">
      <c r="B2869" s="10"/>
      <c r="C2869" s="11"/>
      <c r="D2869" s="12"/>
      <c r="E2869" s="13"/>
      <c r="F2869" s="14"/>
      <c r="G2869" s="14"/>
      <c r="H2869" s="15"/>
      <c r="I2869" s="30"/>
      <c r="J2869" s="16"/>
      <c r="K2869" s="17"/>
      <c r="L2869" s="126"/>
      <c r="M2869" s="9"/>
    </row>
    <row r="2870" spans="2:13" ht="30.75" customHeight="1">
      <c r="B2870" s="10"/>
      <c r="C2870" s="11"/>
      <c r="D2870" s="12"/>
      <c r="E2870" s="13"/>
      <c r="F2870" s="14"/>
      <c r="G2870" s="14"/>
      <c r="H2870" s="15"/>
      <c r="I2870" s="30"/>
      <c r="J2870" s="16"/>
      <c r="K2870" s="17"/>
      <c r="L2870" s="126"/>
      <c r="M2870" s="9"/>
    </row>
    <row r="2871" spans="2:13" ht="30.75" customHeight="1">
      <c r="B2871" s="10"/>
      <c r="C2871" s="11"/>
      <c r="D2871" s="12"/>
      <c r="E2871" s="13"/>
      <c r="F2871" s="14"/>
      <c r="G2871" s="14"/>
      <c r="H2871" s="15"/>
      <c r="I2871" s="30"/>
      <c r="J2871" s="16"/>
      <c r="K2871" s="17"/>
      <c r="L2871" s="126"/>
      <c r="M2871" s="9"/>
    </row>
    <row r="2872" spans="2:13" ht="30.75" customHeight="1">
      <c r="B2872" s="10"/>
      <c r="C2872" s="11"/>
      <c r="D2872" s="12"/>
      <c r="E2872" s="13"/>
      <c r="F2872" s="14"/>
      <c r="G2872" s="14"/>
      <c r="H2872" s="15"/>
      <c r="I2872" s="30"/>
      <c r="J2872" s="16"/>
      <c r="K2872" s="17"/>
      <c r="L2872" s="126"/>
      <c r="M2872" s="9"/>
    </row>
    <row r="2873" spans="2:13" ht="30.75" customHeight="1">
      <c r="B2873" s="18"/>
      <c r="C2873" s="19"/>
      <c r="D2873" s="20"/>
      <c r="E2873" s="21"/>
      <c r="F2873" s="22"/>
      <c r="G2873" s="22"/>
      <c r="H2873" s="23"/>
      <c r="I2873" s="31"/>
      <c r="J2873" s="24"/>
      <c r="K2873" s="25"/>
      <c r="L2873" s="127"/>
      <c r="M2873" s="26"/>
    </row>
    <row r="2874" spans="2:13" ht="30.75" customHeight="1">
      <c r="B2874" s="10"/>
      <c r="C2874" s="11"/>
      <c r="D2874" s="12"/>
      <c r="E2874" s="13"/>
      <c r="F2874" s="14"/>
      <c r="G2874" s="14"/>
      <c r="H2874" s="15"/>
      <c r="I2874" s="30"/>
      <c r="J2874" s="16"/>
      <c r="K2874" s="17"/>
      <c r="L2874" s="126"/>
      <c r="M2874" s="9"/>
    </row>
    <row r="2875" spans="2:13" ht="30.75" customHeight="1">
      <c r="B2875" s="10"/>
      <c r="C2875" s="11"/>
      <c r="D2875" s="12"/>
      <c r="E2875" s="13"/>
      <c r="F2875" s="14"/>
      <c r="G2875" s="14"/>
      <c r="H2875" s="15"/>
      <c r="I2875" s="30"/>
      <c r="J2875" s="16"/>
      <c r="K2875" s="17"/>
      <c r="L2875" s="126"/>
      <c r="M2875" s="9"/>
    </row>
    <row r="2876" spans="2:13" ht="30.75" customHeight="1">
      <c r="B2876" s="18"/>
      <c r="C2876" s="19"/>
      <c r="D2876" s="20"/>
      <c r="E2876" s="21"/>
      <c r="F2876" s="22"/>
      <c r="G2876" s="22"/>
      <c r="H2876" s="23"/>
      <c r="I2876" s="31"/>
      <c r="J2876" s="24"/>
      <c r="K2876" s="25"/>
      <c r="L2876" s="127"/>
      <c r="M2876" s="26"/>
    </row>
    <row r="2877" spans="2:13" ht="30.75" customHeight="1">
      <c r="B2877" s="10"/>
      <c r="C2877" s="11"/>
      <c r="D2877" s="12"/>
      <c r="E2877" s="13"/>
      <c r="F2877" s="14"/>
      <c r="G2877" s="14"/>
      <c r="H2877" s="15"/>
      <c r="I2877" s="30"/>
      <c r="J2877" s="16"/>
      <c r="K2877" s="17"/>
      <c r="L2877" s="126"/>
      <c r="M2877" s="9"/>
    </row>
    <row r="2878" spans="2:13" ht="30.75" customHeight="1">
      <c r="B2878" s="10"/>
      <c r="C2878" s="11"/>
      <c r="D2878" s="12"/>
      <c r="E2878" s="13"/>
      <c r="F2878" s="14"/>
      <c r="G2878" s="14"/>
      <c r="H2878" s="15"/>
      <c r="I2878" s="30"/>
      <c r="J2878" s="16"/>
      <c r="K2878" s="17"/>
      <c r="L2878" s="126"/>
      <c r="M2878" s="9"/>
    </row>
    <row r="2879" spans="2:13" ht="30.75" customHeight="1">
      <c r="B2879" s="10"/>
      <c r="C2879" s="11"/>
      <c r="D2879" s="12"/>
      <c r="E2879" s="13"/>
      <c r="F2879" s="14"/>
      <c r="G2879" s="14"/>
      <c r="H2879" s="15"/>
      <c r="I2879" s="30"/>
      <c r="J2879" s="16"/>
      <c r="K2879" s="17"/>
      <c r="L2879" s="126"/>
      <c r="M2879" s="9"/>
    </row>
    <row r="2880" spans="2:13" ht="30.75" customHeight="1">
      <c r="B2880" s="10"/>
      <c r="C2880" s="11"/>
      <c r="D2880" s="12"/>
      <c r="E2880" s="13"/>
      <c r="F2880" s="14"/>
      <c r="G2880" s="14"/>
      <c r="H2880" s="15"/>
      <c r="I2880" s="30"/>
      <c r="J2880" s="16"/>
      <c r="K2880" s="17"/>
      <c r="L2880" s="126"/>
      <c r="M2880" s="9"/>
    </row>
    <row r="2881" spans="2:13" ht="30.75" customHeight="1">
      <c r="B2881" s="10"/>
      <c r="C2881" s="11"/>
      <c r="D2881" s="12"/>
      <c r="E2881" s="13"/>
      <c r="F2881" s="14"/>
      <c r="G2881" s="14"/>
      <c r="H2881" s="15"/>
      <c r="I2881" s="30"/>
      <c r="J2881" s="16"/>
      <c r="K2881" s="17"/>
      <c r="L2881" s="126"/>
      <c r="M2881" s="9"/>
    </row>
    <row r="2882" spans="2:13" ht="30.75" customHeight="1">
      <c r="B2882" s="10"/>
      <c r="C2882" s="11"/>
      <c r="D2882" s="12"/>
      <c r="E2882" s="13"/>
      <c r="F2882" s="14"/>
      <c r="G2882" s="14"/>
      <c r="H2882" s="15"/>
      <c r="I2882" s="30"/>
      <c r="J2882" s="16"/>
      <c r="K2882" s="17"/>
      <c r="L2882" s="126"/>
      <c r="M2882" s="9"/>
    </row>
    <row r="2883" spans="2:13" ht="30.75" customHeight="1">
      <c r="B2883" s="10"/>
      <c r="C2883" s="11"/>
      <c r="D2883" s="12"/>
      <c r="E2883" s="13"/>
      <c r="F2883" s="14"/>
      <c r="G2883" s="14"/>
      <c r="H2883" s="15"/>
      <c r="I2883" s="30"/>
      <c r="J2883" s="16"/>
      <c r="K2883" s="17"/>
      <c r="L2883" s="126"/>
      <c r="M2883" s="9"/>
    </row>
    <row r="2884" spans="2:13" ht="30.75" customHeight="1">
      <c r="B2884" s="10"/>
      <c r="C2884" s="11"/>
      <c r="D2884" s="12"/>
      <c r="E2884" s="13"/>
      <c r="F2884" s="14"/>
      <c r="G2884" s="14"/>
      <c r="H2884" s="15"/>
      <c r="I2884" s="30"/>
      <c r="J2884" s="16"/>
      <c r="K2884" s="17"/>
      <c r="L2884" s="126"/>
      <c r="M2884" s="9"/>
    </row>
    <row r="2885" spans="2:13" ht="30.75" customHeight="1">
      <c r="B2885" s="10"/>
      <c r="C2885" s="11"/>
      <c r="D2885" s="12"/>
      <c r="E2885" s="13"/>
      <c r="F2885" s="14"/>
      <c r="G2885" s="14"/>
      <c r="H2885" s="15"/>
      <c r="I2885" s="30"/>
      <c r="J2885" s="16"/>
      <c r="K2885" s="17"/>
      <c r="L2885" s="126"/>
      <c r="M2885" s="9"/>
    </row>
    <row r="2886" spans="2:13" ht="30.75" customHeight="1">
      <c r="B2886" s="10"/>
      <c r="C2886" s="11"/>
      <c r="D2886" s="12"/>
      <c r="E2886" s="13"/>
      <c r="F2886" s="14"/>
      <c r="G2886" s="14"/>
      <c r="H2886" s="15"/>
      <c r="I2886" s="30"/>
      <c r="J2886" s="16"/>
      <c r="K2886" s="17"/>
      <c r="L2886" s="126"/>
      <c r="M2886" s="9"/>
    </row>
    <row r="2887" spans="2:13" ht="30.75" customHeight="1">
      <c r="B2887" s="10"/>
      <c r="C2887" s="11"/>
      <c r="D2887" s="12"/>
      <c r="E2887" s="13"/>
      <c r="F2887" s="14"/>
      <c r="G2887" s="14"/>
      <c r="H2887" s="15"/>
      <c r="I2887" s="30"/>
      <c r="J2887" s="16"/>
      <c r="K2887" s="17"/>
      <c r="L2887" s="126"/>
      <c r="M2887" s="9"/>
    </row>
    <row r="2888" spans="2:13" ht="30.75" customHeight="1">
      <c r="B2888" s="10"/>
      <c r="C2888" s="11"/>
      <c r="D2888" s="12"/>
      <c r="E2888" s="13"/>
      <c r="F2888" s="14"/>
      <c r="G2888" s="14"/>
      <c r="H2888" s="15"/>
      <c r="I2888" s="30"/>
      <c r="J2888" s="16"/>
      <c r="K2888" s="17"/>
      <c r="L2888" s="126"/>
      <c r="M2888" s="9"/>
    </row>
    <row r="2889" spans="2:13" ht="30.75" customHeight="1">
      <c r="B2889" s="10"/>
      <c r="C2889" s="11"/>
      <c r="D2889" s="12"/>
      <c r="E2889" s="13"/>
      <c r="F2889" s="14"/>
      <c r="G2889" s="14"/>
      <c r="H2889" s="15"/>
      <c r="I2889" s="30"/>
      <c r="J2889" s="16"/>
      <c r="K2889" s="17"/>
      <c r="L2889" s="126"/>
      <c r="M2889" s="9"/>
    </row>
    <row r="2890" spans="2:13" ht="30.75" customHeight="1">
      <c r="B2890" s="10"/>
      <c r="C2890" s="11"/>
      <c r="D2890" s="12"/>
      <c r="E2890" s="13"/>
      <c r="F2890" s="14"/>
      <c r="G2890" s="14"/>
      <c r="H2890" s="15"/>
      <c r="I2890" s="30"/>
      <c r="J2890" s="16"/>
      <c r="K2890" s="17"/>
      <c r="L2890" s="126"/>
      <c r="M2890" s="9"/>
    </row>
    <row r="2891" spans="2:13" ht="30.75" customHeight="1">
      <c r="B2891" s="10"/>
      <c r="C2891" s="11"/>
      <c r="D2891" s="12"/>
      <c r="E2891" s="13"/>
      <c r="F2891" s="14"/>
      <c r="G2891" s="14"/>
      <c r="H2891" s="15"/>
      <c r="I2891" s="30"/>
      <c r="J2891" s="16"/>
      <c r="K2891" s="17"/>
      <c r="L2891" s="126"/>
      <c r="M2891" s="9"/>
    </row>
    <row r="2892" spans="2:13" ht="30.75" customHeight="1">
      <c r="B2892" s="10"/>
      <c r="C2892" s="11"/>
      <c r="D2892" s="12"/>
      <c r="E2892" s="13"/>
      <c r="F2892" s="14"/>
      <c r="G2892" s="14"/>
      <c r="H2892" s="15"/>
      <c r="I2892" s="30"/>
      <c r="J2892" s="16"/>
      <c r="K2892" s="17"/>
      <c r="L2892" s="126"/>
      <c r="M2892" s="9"/>
    </row>
    <row r="2893" spans="2:13" ht="30.75" customHeight="1">
      <c r="B2893" s="10"/>
      <c r="C2893" s="11"/>
      <c r="D2893" s="12"/>
      <c r="E2893" s="13"/>
      <c r="F2893" s="14"/>
      <c r="G2893" s="14"/>
      <c r="H2893" s="15"/>
      <c r="I2893" s="30"/>
      <c r="J2893" s="16"/>
      <c r="K2893" s="17"/>
      <c r="L2893" s="126"/>
      <c r="M2893" s="9"/>
    </row>
    <row r="2894" spans="2:13" ht="30.75" customHeight="1">
      <c r="B2894" s="10"/>
      <c r="C2894" s="11"/>
      <c r="D2894" s="12"/>
      <c r="E2894" s="13"/>
      <c r="F2894" s="14"/>
      <c r="G2894" s="14"/>
      <c r="H2894" s="15"/>
      <c r="I2894" s="30"/>
      <c r="J2894" s="16"/>
      <c r="K2894" s="17"/>
      <c r="L2894" s="126"/>
      <c r="M2894" s="9"/>
    </row>
    <row r="2895" spans="2:13" ht="30.75" customHeight="1">
      <c r="B2895" s="10"/>
      <c r="C2895" s="11"/>
      <c r="D2895" s="12"/>
      <c r="E2895" s="13"/>
      <c r="F2895" s="14"/>
      <c r="G2895" s="14"/>
      <c r="H2895" s="15"/>
      <c r="I2895" s="30"/>
      <c r="J2895" s="16"/>
      <c r="K2895" s="17"/>
      <c r="L2895" s="126"/>
      <c r="M2895" s="9"/>
    </row>
    <row r="2896" spans="2:13" ht="30.75" customHeight="1">
      <c r="B2896" s="18"/>
      <c r="C2896" s="19"/>
      <c r="D2896" s="20"/>
      <c r="E2896" s="21"/>
      <c r="F2896" s="22"/>
      <c r="G2896" s="22"/>
      <c r="H2896" s="23"/>
      <c r="I2896" s="31"/>
      <c r="J2896" s="24"/>
      <c r="K2896" s="25"/>
      <c r="L2896" s="127"/>
      <c r="M2896" s="26"/>
    </row>
    <row r="2897" spans="2:13" ht="30.75" customHeight="1">
      <c r="B2897" s="10"/>
      <c r="C2897" s="11"/>
      <c r="D2897" s="12"/>
      <c r="E2897" s="13"/>
      <c r="F2897" s="14"/>
      <c r="G2897" s="14"/>
      <c r="H2897" s="15"/>
      <c r="I2897" s="30"/>
      <c r="J2897" s="16"/>
      <c r="K2897" s="17"/>
      <c r="L2897" s="126"/>
      <c r="M2897" s="9"/>
    </row>
    <row r="2898" spans="2:13" ht="30.75" customHeight="1">
      <c r="B2898" s="10"/>
      <c r="C2898" s="11"/>
      <c r="D2898" s="12"/>
      <c r="E2898" s="13"/>
      <c r="F2898" s="14"/>
      <c r="G2898" s="14"/>
      <c r="H2898" s="15"/>
      <c r="I2898" s="30"/>
      <c r="J2898" s="16"/>
      <c r="K2898" s="17"/>
      <c r="L2898" s="126"/>
      <c r="M2898" s="9"/>
    </row>
    <row r="2899" spans="2:13" ht="30.75" customHeight="1">
      <c r="B2899" s="10"/>
      <c r="C2899" s="11"/>
      <c r="D2899" s="12"/>
      <c r="E2899" s="13"/>
      <c r="F2899" s="14"/>
      <c r="G2899" s="14"/>
      <c r="H2899" s="15"/>
      <c r="I2899" s="30"/>
      <c r="J2899" s="16"/>
      <c r="K2899" s="17"/>
      <c r="L2899" s="126"/>
      <c r="M2899" s="9"/>
    </row>
    <row r="2900" spans="2:13" ht="30.75" customHeight="1">
      <c r="B2900" s="10"/>
      <c r="C2900" s="11"/>
      <c r="D2900" s="12"/>
      <c r="E2900" s="13"/>
      <c r="F2900" s="14"/>
      <c r="G2900" s="14"/>
      <c r="H2900" s="15"/>
      <c r="I2900" s="30"/>
      <c r="J2900" s="16"/>
      <c r="K2900" s="17"/>
      <c r="L2900" s="126"/>
      <c r="M2900" s="9"/>
    </row>
    <row r="2901" spans="2:13" ht="30.75" customHeight="1">
      <c r="B2901" s="18"/>
      <c r="C2901" s="19"/>
      <c r="D2901" s="20"/>
      <c r="E2901" s="21"/>
      <c r="F2901" s="22"/>
      <c r="G2901" s="22"/>
      <c r="H2901" s="23"/>
      <c r="I2901" s="31"/>
      <c r="J2901" s="24"/>
      <c r="K2901" s="25"/>
      <c r="L2901" s="127"/>
      <c r="M2901" s="26"/>
    </row>
    <row r="2902" spans="2:13" ht="30.75" customHeight="1">
      <c r="B2902" s="18"/>
      <c r="C2902" s="19"/>
      <c r="D2902" s="20"/>
      <c r="E2902" s="21"/>
      <c r="F2902" s="22"/>
      <c r="G2902" s="22"/>
      <c r="H2902" s="23"/>
      <c r="I2902" s="31"/>
      <c r="J2902" s="24"/>
      <c r="K2902" s="25"/>
      <c r="L2902" s="127"/>
      <c r="M2902" s="26"/>
    </row>
  </sheetData>
  <autoFilter ref="A1:A2901"/>
  <conditionalFormatting sqref="B2:K540 M2:M540 B607:K2364 M607:M2364">
    <cfRule type="expression" dxfId="29" priority="32" stopIfTrue="1">
      <formula>ISEVEN(ROW())</formula>
    </cfRule>
  </conditionalFormatting>
  <conditionalFormatting sqref="B2365:K2660 M2365:M2660">
    <cfRule type="expression" dxfId="28" priority="1" stopIfTrue="1">
      <formula>ISEVEN(ROW())</formula>
    </cfRule>
  </conditionalFormatting>
  <pageMargins left="0.75" right="0.75" top="1" bottom="1" header="0.5" footer="0.5"/>
  <pageSetup orientation="portrait" horizontalDpi="300" verticalDpi="300"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Menores 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Martos Simo</dc:creator>
  <cp:lastModifiedBy>Liliana Margot Begazo Torres</cp:lastModifiedBy>
  <dcterms:created xsi:type="dcterms:W3CDTF">2020-03-09T08:03:14Z</dcterms:created>
  <dcterms:modified xsi:type="dcterms:W3CDTF">2022-05-19T08:06:55Z</dcterms:modified>
</cp:coreProperties>
</file>